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30"/>
  </bookViews>
  <sheets>
    <sheet name="附件2" sheetId="12" r:id="rId1"/>
  </sheets>
  <definedNames>
    <definedName name="_xlnm.Print_Titles" localSheetId="0">附件2!$2:$4</definedName>
  </definedNames>
  <calcPr calcId="144525"/>
</workbook>
</file>

<file path=xl/sharedStrings.xml><?xml version="1.0" encoding="utf-8"?>
<sst xmlns="http://schemas.openxmlformats.org/spreadsheetml/2006/main" count="200" uniqueCount="155">
  <si>
    <t>附件2：</t>
  </si>
  <si>
    <t>自治区农业产业化龙头企业贷款贴息资金明细表</t>
  </si>
  <si>
    <t>填报单位（盖章）：塔城地区农业农村局</t>
  </si>
  <si>
    <t>填表日期：2025年11月11日</t>
  </si>
  <si>
    <t>单位：万元、%、天</t>
  </si>
  <si>
    <t>序号</t>
  </si>
  <si>
    <t>县市所在地</t>
  </si>
  <si>
    <t>申请贴息企业名称</t>
  </si>
  <si>
    <t>企业级别（国家级/自治区级/控股子公司）</t>
  </si>
  <si>
    <t>贷款投入建设领域</t>
  </si>
  <si>
    <t>贷款经办银行</t>
  </si>
  <si>
    <t>贷款
合同号</t>
  </si>
  <si>
    <t>贷款  本金</t>
  </si>
  <si>
    <t>实际到账本金</t>
  </si>
  <si>
    <t>实际贷款利率</t>
  </si>
  <si>
    <t>贷款起始日</t>
  </si>
  <si>
    <t>贷款终止日</t>
  </si>
  <si>
    <t>当年贷款计息天数</t>
  </si>
  <si>
    <t>实际利息     支出金额</t>
  </si>
  <si>
    <t>申请贴息     金额</t>
  </si>
  <si>
    <t>备注   
（提前还贷等影响利息     的情况）</t>
  </si>
  <si>
    <t>塔城地区额敏县</t>
  </si>
  <si>
    <t>新疆隆惠源药业有限公司</t>
  </si>
  <si>
    <t>自治区级</t>
  </si>
  <si>
    <t>原料收购和烘干</t>
  </si>
  <si>
    <t>中国农业银行额敏县支行（文化路）</t>
  </si>
  <si>
    <t>65010120250000380</t>
  </si>
  <si>
    <t>贷款计息日期为2025年3月26日-2025年8月31日（159天）</t>
  </si>
  <si>
    <t>新疆银行乌市中亚南路支行</t>
  </si>
  <si>
    <t>3631032800001</t>
  </si>
  <si>
    <t>4.0</t>
  </si>
  <si>
    <t>贷款计息日期为2025年5月7日-2025年8月31日（117天）</t>
  </si>
  <si>
    <t>3646019900001</t>
  </si>
  <si>
    <t>塔城地区乌苏市</t>
  </si>
  <si>
    <t>乌苏市盛康鸿泰实业有限公司</t>
  </si>
  <si>
    <t>新疆乌苏农村商业银行营业部重庆路300号</t>
  </si>
  <si>
    <t>乌农商（营）借字（2024）第0123号</t>
  </si>
  <si>
    <t>2025年3月14日-8月31日贷款500万（171天）</t>
  </si>
  <si>
    <t>2025年3月20日-8月31日贷款1000万（165天）</t>
  </si>
  <si>
    <t>2025年4月1日-8月31日贷款500万（153天）</t>
  </si>
  <si>
    <t>2025年4月16日-8月31日贷款500万（138天）</t>
  </si>
  <si>
    <t>2025年4月28日-8月31日贷款500万（126天）</t>
  </si>
  <si>
    <t>乌农商（营）借字（2025）第0115号</t>
  </si>
  <si>
    <t>2025年5月30日-8月31日贷款1000万（94天）</t>
  </si>
  <si>
    <t>2025年6月5日-8月31日贷款1000万（88天）</t>
  </si>
  <si>
    <t>新疆天山沃园番茄制品有限公司</t>
  </si>
  <si>
    <t>新疆乌苏农村商业银行股份有限公司西大沟支行</t>
  </si>
  <si>
    <t>乌农商（西）借字（2024）第262号</t>
  </si>
  <si>
    <t>2024年9月29日-2025年8月11日借款1000万元（316天）</t>
  </si>
  <si>
    <t>2024年9月29日-2025年6月23日借款4000万元（267天）</t>
  </si>
  <si>
    <t>塔城地区沙湾市</t>
  </si>
  <si>
    <t>新疆瑞隆农业发展有限责任公司</t>
  </si>
  <si>
    <t>国家级</t>
  </si>
  <si>
    <t>加工流通</t>
  </si>
  <si>
    <t>中国农业银行股份有限公司沙湾市支行</t>
  </si>
  <si>
    <t>65010120230001352</t>
  </si>
  <si>
    <t>2024年9月1日至2024年11月4日贷款本金900万（64天）</t>
  </si>
  <si>
    <t>65010120230001428</t>
  </si>
  <si>
    <t>2024年9月1日至2024年12月18日贷款本金2000万（108天）</t>
  </si>
  <si>
    <t>65010120240000328</t>
  </si>
  <si>
    <t>2024年9月1日至2025年3月19日贷款本金1800万（199天）</t>
  </si>
  <si>
    <t>65010120240001370</t>
  </si>
  <si>
    <t>2024年11月25日至2025年8月31日贷款本金1200万（280天）</t>
  </si>
  <si>
    <t>65010120240001757</t>
  </si>
  <si>
    <t>2025年1月6日至2025年8月31日贷款本金2000万（238天）</t>
  </si>
  <si>
    <t>65010120250000392</t>
  </si>
  <si>
    <t>2025年4月1日至2025年8月31日贷款本金1800万（153天）</t>
  </si>
  <si>
    <t>新疆沙湾农村商业银行股份有限公司</t>
  </si>
  <si>
    <t>2023年沙农商借字0111015号</t>
  </si>
  <si>
    <t>2024年9月1日至2024年11月21日贷款本金2400万（81天）</t>
  </si>
  <si>
    <t>2024年沙农商借字0111007</t>
  </si>
  <si>
    <t>2024年12月26日至2025年8月31日贷款本金3000万（249天）</t>
  </si>
  <si>
    <t>中国银行股份有限公司沙湾市支行</t>
  </si>
  <si>
    <t>2024年沙司字J0303号</t>
  </si>
  <si>
    <t>2024年9月1日至2025年3月31日贷款本金133.3万（211天）</t>
  </si>
  <si>
    <t>2024年9月1日至2025年3月31日贷款本金105.7万（211天）</t>
  </si>
  <si>
    <t>2024年9月1日至2025年3月31日贷款本金191.055万（211天）</t>
  </si>
  <si>
    <t>2024年9月1日至2025年3月31日贷款本金339.945万（211天）</t>
  </si>
  <si>
    <t>沙湾市聚谷农业发展有
限公司</t>
  </si>
  <si>
    <t>原料收购和
烘干</t>
  </si>
  <si>
    <t>新疆沙湾农
村商业银行
股份有限公
司城郊支行</t>
  </si>
  <si>
    <t>沙农商借字20240216019号</t>
  </si>
  <si>
    <t>2024年9月24日至2025年8月31日贷款本金2500万元（342天）</t>
  </si>
  <si>
    <t>2024年10月8日至2025年8月31日贷款本金1500万元(328天)</t>
  </si>
  <si>
    <t>沙湾市天宝绿色食品有限公司</t>
  </si>
  <si>
    <t>中国建设银行沙湾市支行</t>
  </si>
  <si>
    <t>HTZ650646200LDZJ2024N004</t>
  </si>
  <si>
    <t>2024年11月11日-2025年8月31日贷款本金2500万元（294天）</t>
  </si>
  <si>
    <t>2024年沙司字J0901号</t>
  </si>
  <si>
    <t>2024年10月8日-2025年8月31日贷款本金1000万元（328天）</t>
  </si>
  <si>
    <t>65010120240000667</t>
  </si>
  <si>
    <t>2024年9月1日-2025年6月6日贷款本金3000万元（278天）</t>
  </si>
  <si>
    <t>65010120240000860</t>
  </si>
  <si>
    <t>2024年9月1日-2025年8月13日贷款本金2600万元（346天）</t>
  </si>
  <si>
    <t>65010120250000682</t>
  </si>
  <si>
    <t>2025年6月27日-2025年8月31日贷款本金3000万元（66天）</t>
  </si>
  <si>
    <t>中国农业发展银行沙湾市支行</t>
  </si>
  <si>
    <t>654223001-2024年（塔沙）字00019号</t>
  </si>
  <si>
    <t>2024年9月1日-2025年6月26日贷款本金3000万元（298天）</t>
  </si>
  <si>
    <t>654223001-2024年（塔沙）字00018号</t>
  </si>
  <si>
    <t>2024年9月1日-2025年3月13日贷款本金2000万元（193天）</t>
  </si>
  <si>
    <t>654223001-2025年（塔沙）字00023号</t>
  </si>
  <si>
    <t>2025年7月2日-2025年8月31日贷款本金2500万元（61天）</t>
  </si>
  <si>
    <t>654223001-2025年（塔沙）字00021号</t>
  </si>
  <si>
    <t>2025年7月23日-2025年8月31日贷款本金3000万元（40天）</t>
  </si>
  <si>
    <t>2024年沙农商社团借字0107002</t>
  </si>
  <si>
    <t xml:space="preserve"> </t>
  </si>
  <si>
    <t>2024年9月1日-2025年6月4日贷款本金3000万元（276天）</t>
  </si>
  <si>
    <t>2024年9月1日-2025年1月2日贷款本金700万元（123天）</t>
  </si>
  <si>
    <t>2024年9月1日-2024年10月9日贷款本金400万元（38天）</t>
  </si>
  <si>
    <t>2024年9月1日-2024年12月20日贷款本金400万元（110天）</t>
  </si>
  <si>
    <t>2024年9月1日-2024年12月20日贷款本金1000万元（110天）</t>
  </si>
  <si>
    <t>2024年9月1日-2024年12月20日贷款本金100万元（110天）</t>
  </si>
  <si>
    <t>2024年9月1日-2024年11月13日贷款本金500万元（73天）</t>
  </si>
  <si>
    <t>2024年沙农商借字0111006号</t>
  </si>
  <si>
    <t>2024年12月26日-2025年8月31日贷款本金2000万元（249天）</t>
  </si>
  <si>
    <t>2025年3月10日-2025年8月31日贷款本金500万元（175天）</t>
  </si>
  <si>
    <t>2025年3月13日-2025年8月31日贷款本金500万元（172天）</t>
  </si>
  <si>
    <t>2025年沙农商社团借字0107001号</t>
  </si>
  <si>
    <t>2025年7月24日-2025年8月31日贷款本金3000万元（39天）</t>
  </si>
  <si>
    <t>2025年8月14日-2025年8月31日贷款本金1600万元（18天）</t>
  </si>
  <si>
    <t>2025年8月27日-2025年8月31日贷款放款500万元（5天）</t>
  </si>
  <si>
    <t>沙湾市家和番茄制品有限公司</t>
  </si>
  <si>
    <t>新疆沙湾农村商业银行老沙湾支行</t>
  </si>
  <si>
    <t>2023年沙农商借字1423202号</t>
  </si>
  <si>
    <t>2024年9月1日至2025年3月12日贷款本金300万元（192天）</t>
  </si>
  <si>
    <t>2024年9月1日至2025年3月20日贷款本金1000万元（200天）</t>
  </si>
  <si>
    <t>2024年沙农商借字140708号</t>
  </si>
  <si>
    <t>2024年9月1日至2025年3月10日贷款本金1000万元（190天）</t>
  </si>
  <si>
    <t>2024年9月1日至2025年1月23日贷款本金500万元（144天）</t>
  </si>
  <si>
    <t>2024年沙司字J0804号</t>
  </si>
  <si>
    <t>浮动利率</t>
  </si>
  <si>
    <t>2024年11月18日至2025年4月14日贷款本金650万元（148天）</t>
  </si>
  <si>
    <t>新疆沃谷农业发展有限公司</t>
  </si>
  <si>
    <t>新疆沙湾农村商业银行股份有限公司城郊支行</t>
  </si>
  <si>
    <t>沙农商借字20240216022号</t>
  </si>
  <si>
    <t>2024年10月24日至2025年1月7日贷款本金400万元（75天）</t>
  </si>
  <si>
    <t>2024年10月31日至2025年1月7日贷款本金590万元（68天）</t>
  </si>
  <si>
    <t>技术改造和装备更新</t>
  </si>
  <si>
    <t>HTZZ20250626876402</t>
  </si>
  <si>
    <t>2025年6月26日至2025年8月31日贷款本金800万元（67天）</t>
  </si>
  <si>
    <t>2024年沙司字J0801号</t>
  </si>
  <si>
    <t>2024年9月1日至2025年8月27日贷款本金400万元（360天）</t>
  </si>
  <si>
    <t>新疆瑞禾绿色农业发展有限公司</t>
  </si>
  <si>
    <t>控股子公司</t>
  </si>
  <si>
    <t>新疆沙湾农村商业银行股份有限公司西戈壁支行</t>
  </si>
  <si>
    <t>2024年沙农商社团借字0609001号</t>
  </si>
  <si>
    <t>2024年9月30日--2025年5月6日，1000万元(218天)</t>
  </si>
  <si>
    <t>2024年10月15日--2025年3月1日，200万元(137天)</t>
  </si>
  <si>
    <t>2024年10月17日--2025年2月24日，1000万元(130天)</t>
  </si>
  <si>
    <t>2023年沙司字J0902号</t>
  </si>
  <si>
    <t>贷款到期日2024年9月28日，2025年贴息2024年9月1日至2024年9月6日500万（计息5天)</t>
  </si>
  <si>
    <t>2024年沙司字J0902号</t>
  </si>
  <si>
    <t>2024年9月13日--2025年8月31日，1000万元(353天)--还息至9月1日</t>
  </si>
  <si>
    <t>合计：</t>
  </si>
</sst>
</file>

<file path=xl/styles.xml><?xml version="1.0" encoding="utf-8"?>
<styleSheet xmlns="http://schemas.openxmlformats.org/spreadsheetml/2006/main">
  <numFmts count="12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\ \ 0_ "/>
    <numFmt numFmtId="178" formatCode="0.0000_);\(0.0000\)"/>
    <numFmt numFmtId="179" formatCode="0.00;[Red]0.00"/>
    <numFmt numFmtId="180" formatCode="yyyy&quot;年&quot;m&quot;月&quot;d&quot;日&quot;;@"/>
    <numFmt numFmtId="181" formatCode="0.0000_ "/>
    <numFmt numFmtId="182" formatCode="_ * #,##0.0000_ ;_ * \-#,##0.0000_ ;_ * &quot;-&quot;??.00_ ;_ @_ "/>
    <numFmt numFmtId="183" formatCode="#,##0.00_ "/>
  </numFmts>
  <fonts count="42">
    <font>
      <sz val="11"/>
      <color theme="1"/>
      <name val="宋体"/>
      <charset val="134"/>
      <scheme val="minor"/>
    </font>
    <font>
      <sz val="12"/>
      <color indexed="8"/>
      <name val="黑体"/>
      <charset val="134"/>
    </font>
    <font>
      <b/>
      <sz val="12"/>
      <color indexed="8"/>
      <name val="宋体"/>
      <charset val="134"/>
    </font>
    <font>
      <sz val="10"/>
      <color theme="1"/>
      <name val="宋体"/>
      <charset val="134"/>
      <scheme val="minor"/>
    </font>
    <font>
      <sz val="10"/>
      <color rgb="FFFF0000"/>
      <name val="宋体"/>
      <charset val="134"/>
    </font>
    <font>
      <sz val="10"/>
      <color rgb="FFFF0000"/>
      <name val="宋体"/>
      <charset val="134"/>
      <scheme val="minor"/>
    </font>
    <font>
      <sz val="10"/>
      <color indexed="8"/>
      <name val="宋体"/>
      <charset val="134"/>
    </font>
    <font>
      <sz val="10"/>
      <color theme="1"/>
      <name val="宋体"/>
      <charset val="134"/>
      <scheme val="major"/>
    </font>
    <font>
      <b/>
      <sz val="10"/>
      <color rgb="FFFF0000"/>
      <name val="宋体"/>
      <charset val="134"/>
      <scheme val="minor"/>
    </font>
    <font>
      <sz val="14"/>
      <color indexed="8"/>
      <name val="黑体"/>
      <charset val="134"/>
    </font>
    <font>
      <sz val="22"/>
      <color rgb="FF000000"/>
      <name val="方正小标宋_GBK"/>
      <charset val="134"/>
    </font>
    <font>
      <sz val="11"/>
      <color rgb="FF000000"/>
      <name val="黑体"/>
      <charset val="134"/>
    </font>
    <font>
      <sz val="11"/>
      <color indexed="8"/>
      <name val="黑体"/>
      <charset val="134"/>
    </font>
    <font>
      <b/>
      <sz val="10"/>
      <color indexed="8"/>
      <name val="宋体"/>
      <charset val="134"/>
    </font>
    <font>
      <sz val="10"/>
      <color indexed="8"/>
      <name val="宋体"/>
      <charset val="134"/>
      <scheme val="minor"/>
    </font>
    <font>
      <sz val="10"/>
      <name val="宋体"/>
      <charset val="134"/>
      <scheme val="minor"/>
    </font>
    <font>
      <sz val="10"/>
      <color rgb="FF000000"/>
      <name val="宋体"/>
      <charset val="134"/>
      <scheme val="major"/>
    </font>
    <font>
      <sz val="10"/>
      <name val="宋体"/>
      <charset val="134"/>
      <scheme val="major"/>
    </font>
    <font>
      <sz val="10"/>
      <color rgb="FF000000"/>
      <name val="宋体"/>
      <charset val="134"/>
    </font>
    <font>
      <sz val="10"/>
      <color rgb="FF000000"/>
      <name val="宋体"/>
      <charset val="204"/>
      <scheme val="major"/>
    </font>
    <font>
      <sz val="10"/>
      <name val="宋体"/>
      <charset val="134"/>
    </font>
    <font>
      <sz val="10"/>
      <color rgb="FF00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3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0" borderId="0"/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0" borderId="0"/>
    <xf numFmtId="0" fontId="32" fillId="0" borderId="4" applyNumberFormat="0" applyFill="0" applyAlignment="0" applyProtection="0">
      <alignment vertical="center"/>
    </xf>
    <xf numFmtId="0" fontId="33" fillId="0" borderId="4" applyNumberFormat="0" applyFill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8" fillId="0" borderId="5" applyNumberFormat="0" applyFill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34" fillId="12" borderId="6" applyNumberFormat="0" applyAlignment="0" applyProtection="0">
      <alignment vertical="center"/>
    </xf>
    <xf numFmtId="0" fontId="35" fillId="12" borderId="2" applyNumberFormat="0" applyAlignment="0" applyProtection="0">
      <alignment vertical="center"/>
    </xf>
    <xf numFmtId="0" fontId="36" fillId="13" borderId="7" applyNumberFormat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37" fillId="0" borderId="8" applyNumberFormat="0" applyFill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0" fillId="0" borderId="0"/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0" fillId="0" borderId="0">
      <alignment vertical="center"/>
    </xf>
    <xf numFmtId="0" fontId="22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1" fillId="0" borderId="0"/>
  </cellStyleXfs>
  <cellXfs count="142">
    <xf numFmtId="0" fontId="0" fillId="0" borderId="0" xfId="0">
      <alignment vertical="center"/>
    </xf>
    <xf numFmtId="0" fontId="0" fillId="0" borderId="0" xfId="0" applyAlignment="1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 wrapText="1"/>
    </xf>
    <xf numFmtId="0" fontId="3" fillId="0" borderId="0" xfId="0" applyFont="1">
      <alignment vertical="center"/>
    </xf>
    <xf numFmtId="0" fontId="7" fillId="0" borderId="0" xfId="0" applyFont="1">
      <alignment vertical="center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Fill="1">
      <alignment vertical="center"/>
    </xf>
    <xf numFmtId="0" fontId="8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justify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justify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justify" vertical="center"/>
    </xf>
    <xf numFmtId="0" fontId="12" fillId="0" borderId="0" xfId="0" applyFont="1" applyAlignment="1">
      <alignment horizontal="left" vertical="center" wrapText="1"/>
    </xf>
    <xf numFmtId="0" fontId="12" fillId="0" borderId="0" xfId="0" applyFont="1">
      <alignment vertic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>
      <alignment vertical="center"/>
    </xf>
    <xf numFmtId="0" fontId="6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distributed" vertical="center"/>
    </xf>
    <xf numFmtId="177" fontId="16" fillId="0" borderId="1" xfId="0" applyNumberFormat="1" applyFont="1" applyFill="1" applyBorder="1" applyAlignment="1">
      <alignment horizontal="left" vertical="center" wrapText="1"/>
    </xf>
    <xf numFmtId="0" fontId="17" fillId="0" borderId="1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9" fillId="0" borderId="1" xfId="0" applyNumberFormat="1" applyFont="1" applyFill="1" applyBorder="1" applyAlignment="1">
      <alignment horizontal="left" vertical="center" wrapText="1"/>
    </xf>
    <xf numFmtId="0" fontId="19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14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9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/>
    </xf>
    <xf numFmtId="176" fontId="12" fillId="0" borderId="0" xfId="0" applyNumberFormat="1" applyFont="1" applyAlignment="1">
      <alignment horizontal="right" vertical="center"/>
    </xf>
    <xf numFmtId="179" fontId="12" fillId="0" borderId="0" xfId="0" applyNumberFormat="1" applyFont="1" applyAlignment="1">
      <alignment horizontal="center" vertical="center"/>
    </xf>
    <xf numFmtId="176" fontId="13" fillId="0" borderId="1" xfId="0" applyNumberFormat="1" applyFont="1" applyBorder="1" applyAlignment="1">
      <alignment horizontal="center" vertical="center" wrapText="1"/>
    </xf>
    <xf numFmtId="179" fontId="13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31" fontId="20" fillId="0" borderId="1" xfId="0" applyNumberFormat="1" applyFont="1" applyFill="1" applyBorder="1" applyAlignment="1">
      <alignment horizontal="center" vertical="center" wrapText="1"/>
    </xf>
    <xf numFmtId="181" fontId="20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/>
    </xf>
    <xf numFmtId="180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81" fontId="4" fillId="0" borderId="1" xfId="0" applyNumberFormat="1" applyFont="1" applyBorder="1" applyAlignment="1">
      <alignment horizontal="center" vertical="center" wrapText="1"/>
    </xf>
    <xf numFmtId="10" fontId="5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31" fontId="4" fillId="0" borderId="1" xfId="0" applyNumberFormat="1" applyFont="1" applyBorder="1" applyAlignment="1">
      <alignment horizontal="center" vertical="center" wrapText="1"/>
    </xf>
    <xf numFmtId="178" fontId="5" fillId="0" borderId="1" xfId="0" applyNumberFormat="1" applyFont="1" applyBorder="1" applyAlignment="1">
      <alignment horizontal="center" vertical="center" wrapText="1"/>
    </xf>
    <xf numFmtId="176" fontId="14" fillId="0" borderId="1" xfId="11" applyNumberFormat="1" applyFont="1" applyFill="1" applyBorder="1" applyAlignment="1" applyProtection="1">
      <alignment horizontal="center" vertical="center" wrapText="1"/>
    </xf>
    <xf numFmtId="180" fontId="3" fillId="0" borderId="1" xfId="0" applyNumberFormat="1" applyFont="1" applyBorder="1" applyAlignment="1">
      <alignment horizontal="center" vertical="center" wrapText="1"/>
    </xf>
    <xf numFmtId="31" fontId="15" fillId="0" borderId="1" xfId="0" applyNumberFormat="1" applyFont="1" applyBorder="1" applyAlignment="1">
      <alignment horizontal="center" vertical="center" wrapText="1"/>
    </xf>
    <xf numFmtId="181" fontId="15" fillId="0" borderId="1" xfId="0" applyNumberFormat="1" applyFont="1" applyBorder="1" applyAlignment="1">
      <alignment horizontal="center" vertical="center"/>
    </xf>
    <xf numFmtId="181" fontId="15" fillId="0" borderId="1" xfId="0" applyNumberFormat="1" applyFont="1" applyBorder="1" applyAlignment="1">
      <alignment horizontal="center" vertical="center" wrapText="1"/>
    </xf>
    <xf numFmtId="0" fontId="14" fillId="0" borderId="1" xfId="11" applyNumberFormat="1" applyFont="1" applyFill="1" applyBorder="1" applyAlignment="1" applyProtection="1">
      <alignment horizontal="center" vertical="center" wrapText="1"/>
    </xf>
    <xf numFmtId="0" fontId="15" fillId="0" borderId="1" xfId="11" applyNumberFormat="1" applyFont="1" applyFill="1" applyBorder="1" applyAlignment="1" applyProtection="1">
      <alignment horizontal="center" vertical="center"/>
    </xf>
    <xf numFmtId="181" fontId="15" fillId="0" borderId="1" xfId="0" applyNumberFormat="1" applyFont="1" applyFill="1" applyBorder="1" applyAlignment="1">
      <alignment horizontal="center" vertical="center"/>
    </xf>
    <xf numFmtId="0" fontId="15" fillId="0" borderId="1" xfId="0" applyFont="1" applyBorder="1" applyAlignment="1">
      <alignment vertical="center" wrapText="1"/>
    </xf>
    <xf numFmtId="0" fontId="3" fillId="0" borderId="1" xfId="11" applyNumberFormat="1" applyFont="1" applyFill="1" applyBorder="1" applyAlignment="1" applyProtection="1">
      <alignment horizontal="center" vertical="center"/>
    </xf>
    <xf numFmtId="181" fontId="15" fillId="0" borderId="1" xfId="0" applyNumberFormat="1" applyFont="1" applyFill="1" applyBorder="1" applyAlignment="1">
      <alignment horizontal="center" vertical="center" wrapText="1"/>
    </xf>
    <xf numFmtId="176" fontId="3" fillId="0" borderId="1" xfId="11" applyNumberFormat="1" applyFont="1" applyFill="1" applyBorder="1" applyAlignment="1" applyProtection="1">
      <alignment horizontal="center" vertical="center"/>
    </xf>
    <xf numFmtId="180" fontId="15" fillId="0" borderId="1" xfId="0" applyNumberFormat="1" applyFont="1" applyBorder="1" applyAlignment="1">
      <alignment horizontal="center" vertical="center" wrapText="1"/>
    </xf>
    <xf numFmtId="10" fontId="15" fillId="0" borderId="1" xfId="11" applyNumberFormat="1" applyFont="1" applyFill="1" applyBorder="1" applyAlignment="1" applyProtection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0" fontId="16" fillId="0" borderId="1" xfId="0" applyNumberFormat="1" applyFont="1" applyFill="1" applyBorder="1" applyAlignment="1" applyProtection="1">
      <alignment horizontal="center" vertical="center" wrapText="1"/>
    </xf>
    <xf numFmtId="31" fontId="18" fillId="0" borderId="1" xfId="0" applyNumberFormat="1" applyFont="1" applyBorder="1" applyAlignment="1">
      <alignment horizontal="center" vertical="center" wrapText="1"/>
    </xf>
    <xf numFmtId="181" fontId="16" fillId="0" borderId="1" xfId="0" applyNumberFormat="1" applyFont="1" applyFill="1" applyBorder="1" applyAlignment="1">
      <alignment horizontal="center" vertical="center" wrapText="1"/>
    </xf>
    <xf numFmtId="181" fontId="18" fillId="0" borderId="1" xfId="0" applyNumberFormat="1" applyFont="1" applyBorder="1" applyAlignment="1">
      <alignment horizontal="center" vertical="center" wrapText="1"/>
    </xf>
    <xf numFmtId="0" fontId="21" fillId="0" borderId="1" xfId="0" applyFont="1" applyBorder="1" applyAlignment="1">
      <alignment horizontal="left" vertical="center" wrapText="1"/>
    </xf>
    <xf numFmtId="9" fontId="16" fillId="0" borderId="1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left" vertical="center" wrapText="1"/>
    </xf>
    <xf numFmtId="176" fontId="20" fillId="0" borderId="1" xfId="0" applyNumberFormat="1" applyFont="1" applyFill="1" applyBorder="1" applyAlignment="1">
      <alignment horizontal="center" vertical="center" wrapText="1"/>
    </xf>
    <xf numFmtId="180" fontId="20" fillId="0" borderId="1" xfId="0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left" vertical="center" wrapText="1"/>
    </xf>
    <xf numFmtId="176" fontId="15" fillId="0" borderId="1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left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181" fontId="20" fillId="0" borderId="1" xfId="0" applyNumberFormat="1" applyFont="1" applyFill="1" applyBorder="1" applyAlignment="1">
      <alignment horizontal="center" vertical="center"/>
    </xf>
    <xf numFmtId="57" fontId="3" fillId="0" borderId="1" xfId="0" applyNumberFormat="1" applyFont="1" applyFill="1" applyBorder="1" applyAlignment="1">
      <alignment horizontal="left" vertical="center" wrapText="1"/>
    </xf>
    <xf numFmtId="10" fontId="3" fillId="0" borderId="1" xfId="0" applyNumberFormat="1" applyFont="1" applyFill="1" applyBorder="1" applyAlignment="1">
      <alignment horizontal="center" vertical="center"/>
    </xf>
    <xf numFmtId="0" fontId="15" fillId="0" borderId="1" xfId="0" applyNumberFormat="1" applyFont="1" applyFill="1" applyBorder="1" applyAlignment="1" applyProtection="1">
      <alignment horizontal="center" vertical="center"/>
    </xf>
    <xf numFmtId="10" fontId="15" fillId="0" borderId="1" xfId="0" applyNumberFormat="1" applyFont="1" applyFill="1" applyBorder="1" applyAlignment="1">
      <alignment horizontal="center" vertical="center"/>
    </xf>
    <xf numFmtId="0" fontId="15" fillId="0" borderId="1" xfId="0" applyNumberFormat="1" applyFont="1" applyFill="1" applyBorder="1" applyAlignment="1" applyProtection="1">
      <alignment horizontal="center" vertical="center" wrapText="1"/>
    </xf>
    <xf numFmtId="31" fontId="15" fillId="0" borderId="1" xfId="0" applyNumberFormat="1" applyFont="1" applyFill="1" applyBorder="1" applyAlignment="1">
      <alignment horizontal="center" vertical="center" wrapText="1"/>
    </xf>
    <xf numFmtId="176" fontId="14" fillId="0" borderId="1" xfId="0" applyNumberFormat="1" applyFont="1" applyFill="1" applyBorder="1" applyAlignment="1" applyProtection="1">
      <alignment horizontal="center" vertical="center" wrapText="1"/>
    </xf>
    <xf numFmtId="181" fontId="14" fillId="0" borderId="1" xfId="0" applyNumberFormat="1" applyFont="1" applyBorder="1" applyAlignment="1">
      <alignment horizontal="center" vertical="center" wrapText="1"/>
    </xf>
    <xf numFmtId="176" fontId="14" fillId="0" borderId="1" xfId="0" applyNumberFormat="1" applyFont="1" applyBorder="1" applyAlignment="1">
      <alignment horizontal="left" vertical="center" wrapText="1"/>
    </xf>
    <xf numFmtId="176" fontId="14" fillId="0" borderId="1" xfId="0" applyNumberFormat="1" applyFont="1" applyBorder="1" applyAlignment="1">
      <alignment horizontal="center" vertical="center" wrapText="1"/>
    </xf>
    <xf numFmtId="181" fontId="3" fillId="0" borderId="1" xfId="0" applyNumberFormat="1" applyFont="1" applyBorder="1" applyAlignment="1">
      <alignment horizontal="center" vertical="center"/>
    </xf>
    <xf numFmtId="181" fontId="3" fillId="0" borderId="1" xfId="0" applyNumberFormat="1" applyFont="1" applyFill="1" applyBorder="1" applyAlignment="1">
      <alignment horizontal="center" vertical="center" wrapText="1"/>
    </xf>
    <xf numFmtId="176" fontId="14" fillId="0" borderId="1" xfId="0" applyNumberFormat="1" applyFont="1" applyFill="1" applyBorder="1" applyAlignment="1">
      <alignment horizontal="left" vertical="center" wrapText="1"/>
    </xf>
    <xf numFmtId="0" fontId="14" fillId="0" borderId="1" xfId="0" applyNumberFormat="1" applyFont="1" applyFill="1" applyBorder="1" applyAlignment="1" applyProtection="1">
      <alignment horizontal="center" vertical="center" wrapText="1"/>
    </xf>
    <xf numFmtId="181" fontId="3" fillId="0" borderId="1" xfId="0" applyNumberFormat="1" applyFont="1" applyBorder="1" applyAlignment="1">
      <alignment horizontal="center" vertical="center" wrapText="1"/>
    </xf>
    <xf numFmtId="31" fontId="20" fillId="0" borderId="1" xfId="0" applyNumberFormat="1" applyFont="1" applyBorder="1" applyAlignment="1">
      <alignment horizontal="center" vertical="center" wrapText="1"/>
    </xf>
    <xf numFmtId="31" fontId="15" fillId="0" borderId="1" xfId="0" applyNumberFormat="1" applyFont="1" applyBorder="1" applyAlignment="1">
      <alignment horizontal="center" vertical="center"/>
    </xf>
    <xf numFmtId="182" fontId="20" fillId="0" borderId="1" xfId="0" applyNumberFormat="1" applyFont="1" applyBorder="1" applyAlignment="1">
      <alignment horizontal="center" vertical="center"/>
    </xf>
    <xf numFmtId="0" fontId="20" fillId="2" borderId="1" xfId="0" applyFont="1" applyFill="1" applyBorder="1" applyAlignment="1">
      <alignment vertical="center" wrapText="1"/>
    </xf>
    <xf numFmtId="10" fontId="15" fillId="0" borderId="1" xfId="0" applyNumberFormat="1" applyFont="1" applyBorder="1" applyAlignment="1">
      <alignment horizontal="center" vertical="center"/>
    </xf>
    <xf numFmtId="0" fontId="20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>
      <alignment vertical="center"/>
    </xf>
    <xf numFmtId="0" fontId="8" fillId="0" borderId="1" xfId="0" applyFont="1" applyBorder="1" applyAlignment="1">
      <alignment horizontal="justify" vertical="center"/>
    </xf>
    <xf numFmtId="0" fontId="8" fillId="0" borderId="1" xfId="0" applyNumberFormat="1" applyFont="1" applyBorder="1" applyAlignment="1">
      <alignment horizontal="center" vertical="center"/>
    </xf>
    <xf numFmtId="182" fontId="20" fillId="0" borderId="1" xfId="0" applyNumberFormat="1" applyFont="1" applyFill="1" applyBorder="1" applyAlignment="1">
      <alignment horizontal="center" vertical="center"/>
    </xf>
    <xf numFmtId="181" fontId="3" fillId="0" borderId="1" xfId="0" applyNumberFormat="1" applyFont="1" applyFill="1" applyBorder="1" applyAlignment="1">
      <alignment horizontal="center" vertical="center"/>
    </xf>
    <xf numFmtId="31" fontId="6" fillId="0" borderId="1" xfId="0" applyNumberFormat="1" applyFont="1" applyBorder="1" applyAlignment="1">
      <alignment vertical="center" wrapText="1"/>
    </xf>
    <xf numFmtId="183" fontId="8" fillId="0" borderId="1" xfId="0" applyNumberFormat="1" applyFont="1" applyBorder="1" applyAlignment="1">
      <alignment horizontal="center" vertical="center"/>
    </xf>
    <xf numFmtId="181" fontId="8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 quotePrefix="1">
      <alignment vertical="center" wrapText="1"/>
    </xf>
    <xf numFmtId="0" fontId="14" fillId="0" borderId="1" xfId="0" applyFont="1" applyBorder="1" applyAlignment="1" quotePrefix="1">
      <alignment horizontal="center" vertical="center" wrapText="1"/>
    </xf>
    <xf numFmtId="0" fontId="15" fillId="0" borderId="1" xfId="0" applyFont="1" applyBorder="1" applyAlignment="1" quotePrefix="1">
      <alignment horizontal="center" vertical="center" wrapText="1"/>
    </xf>
    <xf numFmtId="0" fontId="20" fillId="0" borderId="1" xfId="0" applyFont="1" applyFill="1" applyBorder="1" applyAlignment="1" quotePrefix="1">
      <alignment horizontal="center" vertical="center" wrapText="1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常规 5 2" xfId="17"/>
    <cellStyle name="标题" xfId="18" builtinId="15"/>
    <cellStyle name="解释性文本" xfId="19" builtinId="53"/>
    <cellStyle name="常规 8" xfId="20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常规 2 2 2" xfId="37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常规 10" xfId="50"/>
    <cellStyle name="40% - 强调文字颜色 6" xfId="51" builtinId="51"/>
    <cellStyle name="60% - 强调文字颜色 6" xfId="52" builtinId="52"/>
    <cellStyle name="常规 4" xfId="53"/>
    <cellStyle name="常规 5" xfId="54"/>
    <cellStyle name="常规_总表(3月3日)" xfId="55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68"/>
  <sheetViews>
    <sheetView tabSelected="1" zoomScale="90" zoomScaleNormal="90" zoomScaleSheetLayoutView="85" topLeftCell="C1" workbookViewId="0">
      <pane ySplit="4" topLeftCell="A63" activePane="bottomLeft" state="frozen"/>
      <selection/>
      <selection pane="bottomLeft" activeCell="L63" sqref="L63:L65"/>
    </sheetView>
  </sheetViews>
  <sheetFormatPr defaultColWidth="9" defaultRowHeight="14"/>
  <cols>
    <col min="1" max="1" width="6" style="13" customWidth="1"/>
    <col min="2" max="2" width="5.25454545454545" style="14" customWidth="1"/>
    <col min="3" max="3" width="6.09090909090909" style="13" customWidth="1"/>
    <col min="4" max="4" width="10.4" customWidth="1"/>
    <col min="5" max="5" width="7" style="14" customWidth="1"/>
    <col min="6" max="6" width="17.9727272727273" style="15" customWidth="1"/>
    <col min="7" max="7" width="9.90909090909091" style="14" customWidth="1"/>
    <col min="8" max="9" width="7.89090909090909" customWidth="1"/>
    <col min="10" max="10" width="6.38181818181818" customWidth="1"/>
    <col min="11" max="12" width="16.1090909090909" customWidth="1"/>
    <col min="13" max="13" width="7.5" customWidth="1"/>
    <col min="14" max="14" width="10.7818181818182" customWidth="1"/>
    <col min="15" max="15" width="11.2272727272727" style="13" customWidth="1"/>
    <col min="16" max="16" width="26.3545454545455" customWidth="1"/>
  </cols>
  <sheetData>
    <row r="1" s="1" customFormat="1" ht="23.1" customHeight="1" spans="1:16">
      <c r="A1" s="16" t="s">
        <v>0</v>
      </c>
      <c r="B1" s="17"/>
      <c r="C1" s="17"/>
      <c r="D1" s="16"/>
      <c r="E1" s="17"/>
      <c r="F1" s="15"/>
      <c r="G1" s="18"/>
      <c r="H1" s="13"/>
      <c r="I1" s="13"/>
      <c r="J1" s="13"/>
      <c r="K1" s="13"/>
      <c r="L1" s="13"/>
      <c r="M1" s="13"/>
      <c r="N1" s="59"/>
      <c r="O1" s="60"/>
      <c r="P1" s="61"/>
    </row>
    <row r="2" s="1" customFormat="1" ht="28" customHeight="1" spans="1:16">
      <c r="A2" s="19" t="s">
        <v>1</v>
      </c>
      <c r="B2" s="20"/>
      <c r="C2" s="19"/>
      <c r="D2" s="19"/>
      <c r="E2" s="20"/>
      <c r="F2" s="21"/>
      <c r="G2" s="20"/>
      <c r="H2" s="19"/>
      <c r="I2" s="19"/>
      <c r="J2" s="19"/>
      <c r="K2" s="19"/>
      <c r="L2" s="19"/>
      <c r="M2" s="19"/>
      <c r="N2" s="19"/>
      <c r="O2" s="19"/>
      <c r="P2" s="19"/>
    </row>
    <row r="3" s="2" customFormat="1" ht="24.95" customHeight="1" spans="1:16">
      <c r="A3" s="22" t="s">
        <v>2</v>
      </c>
      <c r="B3" s="23"/>
      <c r="C3" s="22"/>
      <c r="D3" s="24"/>
      <c r="E3" s="23"/>
      <c r="F3" s="25"/>
      <c r="G3" s="26"/>
      <c r="H3" s="27"/>
      <c r="I3" s="27"/>
      <c r="J3" s="62" t="s">
        <v>3</v>
      </c>
      <c r="K3" s="62"/>
      <c r="L3" s="62"/>
      <c r="M3" s="62"/>
      <c r="N3" s="63" t="s">
        <v>4</v>
      </c>
      <c r="O3" s="64"/>
      <c r="P3" s="63"/>
    </row>
    <row r="4" s="3" customFormat="1" ht="63" customHeight="1" spans="1:16">
      <c r="A4" s="28" t="s">
        <v>5</v>
      </c>
      <c r="B4" s="28" t="s">
        <v>6</v>
      </c>
      <c r="C4" s="28" t="s">
        <v>7</v>
      </c>
      <c r="D4" s="28" t="s">
        <v>8</v>
      </c>
      <c r="E4" s="28" t="s">
        <v>9</v>
      </c>
      <c r="F4" s="28" t="s">
        <v>10</v>
      </c>
      <c r="G4" s="28" t="s">
        <v>11</v>
      </c>
      <c r="H4" s="28" t="s">
        <v>12</v>
      </c>
      <c r="I4" s="28" t="s">
        <v>13</v>
      </c>
      <c r="J4" s="28" t="s">
        <v>14</v>
      </c>
      <c r="K4" s="28" t="s">
        <v>15</v>
      </c>
      <c r="L4" s="28" t="s">
        <v>16</v>
      </c>
      <c r="M4" s="28" t="s">
        <v>17</v>
      </c>
      <c r="N4" s="65" t="s">
        <v>18</v>
      </c>
      <c r="O4" s="66" t="s">
        <v>19</v>
      </c>
      <c r="P4" s="28" t="s">
        <v>20</v>
      </c>
    </row>
    <row r="5" s="4" customFormat="1" ht="30" customHeight="1" spans="1:16">
      <c r="A5" s="29">
        <v>1</v>
      </c>
      <c r="B5" s="29" t="s">
        <v>21</v>
      </c>
      <c r="C5" s="29" t="s">
        <v>22</v>
      </c>
      <c r="D5" s="30" t="s">
        <v>23</v>
      </c>
      <c r="E5" s="30" t="s">
        <v>24</v>
      </c>
      <c r="F5" s="31" t="s">
        <v>25</v>
      </c>
      <c r="G5" s="142" t="s">
        <v>26</v>
      </c>
      <c r="H5" s="30">
        <v>1000</v>
      </c>
      <c r="I5" s="30">
        <v>1000</v>
      </c>
      <c r="J5" s="67">
        <v>3.6</v>
      </c>
      <c r="K5" s="68">
        <v>45741</v>
      </c>
      <c r="L5" s="68">
        <v>45900</v>
      </c>
      <c r="M5" s="49">
        <v>159</v>
      </c>
      <c r="N5" s="69">
        <v>15.9</v>
      </c>
      <c r="O5" s="69">
        <v>8.8333</v>
      </c>
      <c r="P5" s="54" t="s">
        <v>27</v>
      </c>
    </row>
    <row r="6" s="4" customFormat="1" ht="35" customHeight="1" spans="1:16">
      <c r="A6" s="29"/>
      <c r="B6" s="29"/>
      <c r="C6" s="29"/>
      <c r="D6" s="30"/>
      <c r="E6" s="30"/>
      <c r="F6" s="31" t="s">
        <v>28</v>
      </c>
      <c r="G6" s="142" t="s">
        <v>29</v>
      </c>
      <c r="H6" s="30">
        <v>500</v>
      </c>
      <c r="I6" s="30">
        <v>500</v>
      </c>
      <c r="J6" s="70" t="s">
        <v>30</v>
      </c>
      <c r="K6" s="68">
        <v>45783</v>
      </c>
      <c r="L6" s="68">
        <v>45900</v>
      </c>
      <c r="M6" s="49">
        <v>117</v>
      </c>
      <c r="N6" s="69">
        <v>6.5</v>
      </c>
      <c r="O6" s="69">
        <v>3.25</v>
      </c>
      <c r="P6" s="54" t="s">
        <v>31</v>
      </c>
    </row>
    <row r="7" s="4" customFormat="1" ht="36" customHeight="1" spans="1:16">
      <c r="A7" s="29"/>
      <c r="B7" s="29"/>
      <c r="C7" s="29"/>
      <c r="D7" s="30"/>
      <c r="E7" s="30"/>
      <c r="F7" s="31" t="s">
        <v>28</v>
      </c>
      <c r="G7" s="142" t="s">
        <v>32</v>
      </c>
      <c r="H7" s="30">
        <v>300</v>
      </c>
      <c r="I7" s="30">
        <v>300</v>
      </c>
      <c r="J7" s="70" t="s">
        <v>30</v>
      </c>
      <c r="K7" s="68">
        <v>45783</v>
      </c>
      <c r="L7" s="68">
        <v>45900</v>
      </c>
      <c r="M7" s="49">
        <v>117</v>
      </c>
      <c r="N7" s="69">
        <v>3.9</v>
      </c>
      <c r="O7" s="69">
        <v>1.95</v>
      </c>
      <c r="P7" s="54" t="s">
        <v>31</v>
      </c>
    </row>
    <row r="8" s="5" customFormat="1" ht="43" customHeight="1" spans="1:16">
      <c r="A8" s="32">
        <v>2</v>
      </c>
      <c r="B8" s="33" t="s">
        <v>33</v>
      </c>
      <c r="C8" s="33" t="s">
        <v>34</v>
      </c>
      <c r="D8" s="33" t="s">
        <v>23</v>
      </c>
      <c r="E8" s="33" t="s">
        <v>24</v>
      </c>
      <c r="F8" s="33" t="s">
        <v>35</v>
      </c>
      <c r="G8" s="33" t="s">
        <v>36</v>
      </c>
      <c r="H8" s="32">
        <v>6000</v>
      </c>
      <c r="I8" s="32">
        <v>500</v>
      </c>
      <c r="J8" s="71">
        <v>3.1</v>
      </c>
      <c r="K8" s="72">
        <v>45378</v>
      </c>
      <c r="L8" s="72">
        <v>45900</v>
      </c>
      <c r="M8" s="73">
        <v>171</v>
      </c>
      <c r="N8" s="74">
        <v>7.3624</v>
      </c>
      <c r="O8" s="74">
        <v>4.75</v>
      </c>
      <c r="P8" s="73" t="s">
        <v>37</v>
      </c>
    </row>
    <row r="9" s="5" customFormat="1" ht="43" customHeight="1" spans="1:16">
      <c r="A9" s="32"/>
      <c r="B9" s="33"/>
      <c r="C9" s="33"/>
      <c r="D9" s="33"/>
      <c r="E9" s="33"/>
      <c r="F9" s="33"/>
      <c r="G9" s="33"/>
      <c r="H9" s="32"/>
      <c r="I9" s="32">
        <v>1000</v>
      </c>
      <c r="J9" s="75"/>
      <c r="K9" s="72"/>
      <c r="L9" s="72"/>
      <c r="M9" s="73">
        <v>165</v>
      </c>
      <c r="N9" s="74">
        <v>14.2277</v>
      </c>
      <c r="O9" s="74">
        <v>9.1666</v>
      </c>
      <c r="P9" s="73" t="s">
        <v>38</v>
      </c>
    </row>
    <row r="10" s="5" customFormat="1" ht="43" customHeight="1" spans="1:16">
      <c r="A10" s="32"/>
      <c r="B10" s="33"/>
      <c r="C10" s="33"/>
      <c r="D10" s="33"/>
      <c r="E10" s="33"/>
      <c r="F10" s="33"/>
      <c r="G10" s="33"/>
      <c r="H10" s="32"/>
      <c r="I10" s="32">
        <v>500</v>
      </c>
      <c r="J10" s="75"/>
      <c r="K10" s="72"/>
      <c r="L10" s="72"/>
      <c r="M10" s="73">
        <v>153</v>
      </c>
      <c r="N10" s="74">
        <v>6.6069</v>
      </c>
      <c r="O10" s="74">
        <v>4.25</v>
      </c>
      <c r="P10" s="73" t="s">
        <v>39</v>
      </c>
    </row>
    <row r="11" s="5" customFormat="1" ht="43" customHeight="1" spans="1:16">
      <c r="A11" s="32"/>
      <c r="B11" s="33"/>
      <c r="C11" s="33"/>
      <c r="D11" s="33"/>
      <c r="E11" s="33"/>
      <c r="F11" s="33"/>
      <c r="G11" s="33"/>
      <c r="H11" s="32"/>
      <c r="I11" s="32">
        <v>500</v>
      </c>
      <c r="J11" s="75"/>
      <c r="K11" s="72"/>
      <c r="L11" s="72"/>
      <c r="M11" s="73">
        <v>138</v>
      </c>
      <c r="N11" s="74">
        <v>5.9416</v>
      </c>
      <c r="O11" s="74">
        <v>3.8333</v>
      </c>
      <c r="P11" s="73" t="s">
        <v>40</v>
      </c>
    </row>
    <row r="12" s="5" customFormat="1" ht="43" customHeight="1" spans="1:16">
      <c r="A12" s="32"/>
      <c r="B12" s="33"/>
      <c r="C12" s="33"/>
      <c r="D12" s="33"/>
      <c r="E12" s="33"/>
      <c r="F12" s="33"/>
      <c r="G12" s="33"/>
      <c r="H12" s="32"/>
      <c r="I12" s="32">
        <v>500</v>
      </c>
      <c r="J12" s="75"/>
      <c r="K12" s="72"/>
      <c r="L12" s="72"/>
      <c r="M12" s="73">
        <v>126</v>
      </c>
      <c r="N12" s="74">
        <v>5.4347</v>
      </c>
      <c r="O12" s="74">
        <v>3.5</v>
      </c>
      <c r="P12" s="73" t="s">
        <v>41</v>
      </c>
    </row>
    <row r="13" s="5" customFormat="1" ht="43" customHeight="1" spans="1:16">
      <c r="A13" s="32"/>
      <c r="B13" s="33"/>
      <c r="C13" s="33"/>
      <c r="D13" s="33"/>
      <c r="E13" s="33"/>
      <c r="F13" s="33" t="s">
        <v>35</v>
      </c>
      <c r="G13" s="33" t="s">
        <v>42</v>
      </c>
      <c r="H13" s="32">
        <v>2000</v>
      </c>
      <c r="I13" s="32">
        <v>1000</v>
      </c>
      <c r="J13" s="71">
        <v>3.1</v>
      </c>
      <c r="K13" s="72">
        <v>45806</v>
      </c>
      <c r="L13" s="72">
        <v>45900</v>
      </c>
      <c r="M13" s="73">
        <v>94</v>
      </c>
      <c r="N13" s="76">
        <v>8.0944</v>
      </c>
      <c r="O13" s="73">
        <v>5.2222</v>
      </c>
      <c r="P13" s="73" t="s">
        <v>43</v>
      </c>
    </row>
    <row r="14" s="5" customFormat="1" ht="43" customHeight="1" spans="1:16">
      <c r="A14" s="32"/>
      <c r="B14" s="33"/>
      <c r="C14" s="33"/>
      <c r="D14" s="33"/>
      <c r="E14" s="33"/>
      <c r="F14" s="34"/>
      <c r="G14" s="34"/>
      <c r="H14" s="32"/>
      <c r="I14" s="32">
        <v>1000</v>
      </c>
      <c r="J14" s="75"/>
      <c r="K14" s="72"/>
      <c r="L14" s="72"/>
      <c r="M14" s="73">
        <v>88</v>
      </c>
      <c r="N14" s="76">
        <v>7.5777</v>
      </c>
      <c r="O14" s="73">
        <v>4.8888</v>
      </c>
      <c r="P14" s="73" t="s">
        <v>44</v>
      </c>
    </row>
    <row r="15" s="6" customFormat="1" ht="52" customHeight="1" spans="1:16">
      <c r="A15" s="32">
        <v>3</v>
      </c>
      <c r="B15" s="33"/>
      <c r="C15" s="33" t="s">
        <v>45</v>
      </c>
      <c r="D15" s="33" t="s">
        <v>23</v>
      </c>
      <c r="E15" s="33" t="s">
        <v>24</v>
      </c>
      <c r="F15" s="33" t="s">
        <v>46</v>
      </c>
      <c r="G15" s="33" t="s">
        <v>47</v>
      </c>
      <c r="H15" s="33">
        <v>5000</v>
      </c>
      <c r="I15" s="33">
        <v>1000</v>
      </c>
      <c r="J15" s="71">
        <v>3.35</v>
      </c>
      <c r="K15" s="77">
        <v>45564</v>
      </c>
      <c r="L15" s="77">
        <v>45900</v>
      </c>
      <c r="M15" s="73">
        <v>316</v>
      </c>
      <c r="N15" s="78">
        <v>28.9756</v>
      </c>
      <c r="O15" s="78">
        <v>17.5555</v>
      </c>
      <c r="P15" s="33" t="s">
        <v>48</v>
      </c>
    </row>
    <row r="16" s="6" customFormat="1" ht="57" customHeight="1" spans="1:16">
      <c r="A16" s="35"/>
      <c r="B16" s="33"/>
      <c r="C16" s="33"/>
      <c r="D16" s="33"/>
      <c r="E16" s="33"/>
      <c r="F16" s="34"/>
      <c r="G16" s="34"/>
      <c r="H16" s="33"/>
      <c r="I16" s="33">
        <v>4000</v>
      </c>
      <c r="J16" s="71">
        <v>5.2</v>
      </c>
      <c r="K16" s="77"/>
      <c r="L16" s="77"/>
      <c r="M16" s="73">
        <v>267</v>
      </c>
      <c r="N16" s="78">
        <v>122.7257</v>
      </c>
      <c r="O16" s="78">
        <v>59.3333</v>
      </c>
      <c r="P16" s="33" t="s">
        <v>49</v>
      </c>
    </row>
    <row r="17" s="7" customFormat="1" ht="43" customHeight="1" spans="1:16">
      <c r="A17" s="36">
        <v>4</v>
      </c>
      <c r="B17" s="36" t="s">
        <v>50</v>
      </c>
      <c r="C17" s="36" t="s">
        <v>51</v>
      </c>
      <c r="D17" s="36" t="s">
        <v>52</v>
      </c>
      <c r="E17" s="36" t="s">
        <v>53</v>
      </c>
      <c r="F17" s="31" t="s">
        <v>54</v>
      </c>
      <c r="G17" s="143" t="s">
        <v>55</v>
      </c>
      <c r="H17" s="38">
        <v>900</v>
      </c>
      <c r="I17" s="38">
        <v>900</v>
      </c>
      <c r="J17" s="79">
        <v>4.2</v>
      </c>
      <c r="K17" s="80">
        <v>45253</v>
      </c>
      <c r="L17" s="81">
        <v>45900</v>
      </c>
      <c r="M17" s="29">
        <v>64</v>
      </c>
      <c r="N17" s="82">
        <v>6.72</v>
      </c>
      <c r="O17" s="83">
        <v>3.2</v>
      </c>
      <c r="P17" s="31" t="s">
        <v>56</v>
      </c>
    </row>
    <row r="18" s="7" customFormat="1" ht="43" customHeight="1" spans="1:16">
      <c r="A18" s="36"/>
      <c r="B18" s="36"/>
      <c r="C18" s="36"/>
      <c r="D18" s="36"/>
      <c r="E18" s="36"/>
      <c r="F18" s="29" t="s">
        <v>54</v>
      </c>
      <c r="G18" s="143" t="s">
        <v>57</v>
      </c>
      <c r="H18" s="38">
        <v>2000</v>
      </c>
      <c r="I18" s="38">
        <v>2000</v>
      </c>
      <c r="J18" s="79">
        <v>4.2</v>
      </c>
      <c r="K18" s="80">
        <v>45279</v>
      </c>
      <c r="L18" s="81">
        <v>45900</v>
      </c>
      <c r="M18" s="55">
        <v>108</v>
      </c>
      <c r="N18" s="82">
        <v>21.7782</v>
      </c>
      <c r="O18" s="83">
        <v>12</v>
      </c>
      <c r="P18" s="31" t="s">
        <v>58</v>
      </c>
    </row>
    <row r="19" s="7" customFormat="1" ht="43" customHeight="1" spans="1:16">
      <c r="A19" s="36"/>
      <c r="B19" s="36"/>
      <c r="C19" s="36"/>
      <c r="D19" s="36"/>
      <c r="E19" s="36"/>
      <c r="F19" s="29" t="s">
        <v>54</v>
      </c>
      <c r="G19" s="143" t="s">
        <v>59</v>
      </c>
      <c r="H19" s="38">
        <v>1800</v>
      </c>
      <c r="I19" s="38">
        <v>1800</v>
      </c>
      <c r="J19" s="84">
        <v>3.95</v>
      </c>
      <c r="K19" s="80">
        <v>45371</v>
      </c>
      <c r="L19" s="81">
        <v>45900</v>
      </c>
      <c r="M19" s="55">
        <v>199</v>
      </c>
      <c r="N19" s="82">
        <v>32.7488</v>
      </c>
      <c r="O19" s="83">
        <v>19.9</v>
      </c>
      <c r="P19" s="31" t="s">
        <v>60</v>
      </c>
    </row>
    <row r="20" s="7" customFormat="1" ht="43" customHeight="1" spans="1:16">
      <c r="A20" s="36"/>
      <c r="B20" s="36"/>
      <c r="C20" s="36"/>
      <c r="D20" s="36"/>
      <c r="E20" s="36"/>
      <c r="F20" s="39" t="s">
        <v>54</v>
      </c>
      <c r="G20" s="144" t="s">
        <v>61</v>
      </c>
      <c r="H20" s="40">
        <v>1200</v>
      </c>
      <c r="I20" s="40">
        <v>1200</v>
      </c>
      <c r="J20" s="85">
        <v>3.95</v>
      </c>
      <c r="K20" s="81">
        <v>45616</v>
      </c>
      <c r="L20" s="81">
        <v>45900</v>
      </c>
      <c r="M20" s="39">
        <v>280</v>
      </c>
      <c r="N20" s="86">
        <v>36.735</v>
      </c>
      <c r="O20" s="83">
        <v>18.6666</v>
      </c>
      <c r="P20" s="87" t="s">
        <v>62</v>
      </c>
    </row>
    <row r="21" s="7" customFormat="1" ht="47" customHeight="1" spans="1:16">
      <c r="A21" s="36"/>
      <c r="B21" s="36"/>
      <c r="C21" s="36"/>
      <c r="D21" s="36"/>
      <c r="E21" s="36"/>
      <c r="F21" s="31" t="s">
        <v>54</v>
      </c>
      <c r="G21" s="143" t="s">
        <v>63</v>
      </c>
      <c r="H21" s="41">
        <v>2000</v>
      </c>
      <c r="I21" s="41">
        <v>2000</v>
      </c>
      <c r="J21" s="88">
        <v>3.95</v>
      </c>
      <c r="K21" s="81">
        <v>45657</v>
      </c>
      <c r="L21" s="81">
        <v>45900</v>
      </c>
      <c r="M21" s="39">
        <v>238</v>
      </c>
      <c r="N21" s="82">
        <v>52.2277</v>
      </c>
      <c r="O21" s="83">
        <v>26.4444</v>
      </c>
      <c r="P21" s="31" t="s">
        <v>64</v>
      </c>
    </row>
    <row r="22" s="7" customFormat="1" ht="43" customHeight="1" spans="1:16">
      <c r="A22" s="36"/>
      <c r="B22" s="36"/>
      <c r="C22" s="36"/>
      <c r="D22" s="36"/>
      <c r="E22" s="36"/>
      <c r="F22" s="31" t="s">
        <v>54</v>
      </c>
      <c r="G22" s="143" t="s">
        <v>65</v>
      </c>
      <c r="H22" s="41">
        <v>1800</v>
      </c>
      <c r="I22" s="41">
        <v>1800</v>
      </c>
      <c r="J22" s="88">
        <v>3.95</v>
      </c>
      <c r="K22" s="81">
        <v>45741</v>
      </c>
      <c r="L22" s="81">
        <v>45900</v>
      </c>
      <c r="M22" s="39">
        <v>153</v>
      </c>
      <c r="N22" s="82">
        <v>30.2175</v>
      </c>
      <c r="O22" s="83">
        <v>15.3</v>
      </c>
      <c r="P22" s="31" t="s">
        <v>66</v>
      </c>
    </row>
    <row r="23" s="7" customFormat="1" ht="52" customHeight="1" spans="1:16">
      <c r="A23" s="36"/>
      <c r="B23" s="36"/>
      <c r="C23" s="36"/>
      <c r="D23" s="36"/>
      <c r="E23" s="36"/>
      <c r="F23" s="29" t="s">
        <v>67</v>
      </c>
      <c r="G23" s="37" t="s">
        <v>68</v>
      </c>
      <c r="H23" s="38">
        <v>2400</v>
      </c>
      <c r="I23" s="38">
        <v>2400</v>
      </c>
      <c r="J23" s="79">
        <v>5.4</v>
      </c>
      <c r="K23" s="80">
        <v>45261</v>
      </c>
      <c r="L23" s="81">
        <v>45900</v>
      </c>
      <c r="M23" s="30">
        <v>81</v>
      </c>
      <c r="N23" s="86">
        <v>27.81</v>
      </c>
      <c r="O23" s="89">
        <v>10.8</v>
      </c>
      <c r="P23" s="54" t="s">
        <v>69</v>
      </c>
    </row>
    <row r="24" s="7" customFormat="1" ht="48" customHeight="1" spans="1:16">
      <c r="A24" s="36"/>
      <c r="B24" s="36"/>
      <c r="C24" s="36"/>
      <c r="D24" s="36"/>
      <c r="E24" s="36"/>
      <c r="F24" s="31" t="s">
        <v>67</v>
      </c>
      <c r="G24" s="42" t="s">
        <v>70</v>
      </c>
      <c r="H24" s="41">
        <v>3000</v>
      </c>
      <c r="I24" s="41">
        <v>3000</v>
      </c>
      <c r="J24" s="90">
        <v>4.5</v>
      </c>
      <c r="K24" s="81">
        <v>45635</v>
      </c>
      <c r="L24" s="81">
        <v>45900</v>
      </c>
      <c r="M24" s="39">
        <v>249</v>
      </c>
      <c r="N24" s="82">
        <v>93.375</v>
      </c>
      <c r="O24" s="83">
        <v>41.5</v>
      </c>
      <c r="P24" s="31" t="s">
        <v>71</v>
      </c>
    </row>
    <row r="25" s="8" customFormat="1" ht="43" customHeight="1" spans="1:16">
      <c r="A25" s="36"/>
      <c r="B25" s="36"/>
      <c r="C25" s="36"/>
      <c r="D25" s="36"/>
      <c r="E25" s="36"/>
      <c r="F25" s="39" t="s">
        <v>72</v>
      </c>
      <c r="G25" s="39" t="s">
        <v>73</v>
      </c>
      <c r="H25" s="40">
        <v>770</v>
      </c>
      <c r="I25" s="40">
        <v>133.3</v>
      </c>
      <c r="J25" s="85">
        <v>3.65</v>
      </c>
      <c r="K25" s="91">
        <v>45380</v>
      </c>
      <c r="L25" s="81">
        <v>45900</v>
      </c>
      <c r="M25" s="39">
        <v>211</v>
      </c>
      <c r="N25" s="82">
        <v>2.7398</v>
      </c>
      <c r="O25" s="83">
        <v>1.5625</v>
      </c>
      <c r="P25" s="87" t="s">
        <v>74</v>
      </c>
    </row>
    <row r="26" s="8" customFormat="1" ht="43" customHeight="1" spans="1:16">
      <c r="A26" s="36"/>
      <c r="B26" s="36"/>
      <c r="C26" s="36"/>
      <c r="D26" s="36"/>
      <c r="E26" s="36"/>
      <c r="F26" s="39"/>
      <c r="G26" s="39"/>
      <c r="H26" s="40"/>
      <c r="I26" s="40">
        <v>105.7</v>
      </c>
      <c r="J26" s="85"/>
      <c r="K26" s="91"/>
      <c r="L26" s="81"/>
      <c r="M26" s="39">
        <v>211</v>
      </c>
      <c r="N26" s="82">
        <v>2.1725</v>
      </c>
      <c r="O26" s="83">
        <v>1.239</v>
      </c>
      <c r="P26" s="87" t="s">
        <v>75</v>
      </c>
    </row>
    <row r="27" s="8" customFormat="1" ht="43" customHeight="1" spans="1:16">
      <c r="A27" s="36"/>
      <c r="B27" s="36"/>
      <c r="C27" s="36"/>
      <c r="D27" s="36"/>
      <c r="E27" s="36"/>
      <c r="F27" s="39"/>
      <c r="G27" s="39"/>
      <c r="H27" s="40"/>
      <c r="I27" s="40">
        <v>191.055</v>
      </c>
      <c r="J27" s="85"/>
      <c r="K27" s="91"/>
      <c r="L27" s="81"/>
      <c r="M27" s="39">
        <v>211</v>
      </c>
      <c r="N27" s="82">
        <v>3.927</v>
      </c>
      <c r="O27" s="83">
        <v>2.2395</v>
      </c>
      <c r="P27" s="87" t="s">
        <v>76</v>
      </c>
    </row>
    <row r="28" s="8" customFormat="1" ht="43" customHeight="1" spans="1:16">
      <c r="A28" s="36"/>
      <c r="B28" s="36"/>
      <c r="C28" s="36"/>
      <c r="D28" s="36"/>
      <c r="E28" s="36"/>
      <c r="F28" s="39"/>
      <c r="G28" s="39"/>
      <c r="H28" s="40"/>
      <c r="I28" s="40">
        <v>339.945</v>
      </c>
      <c r="J28" s="92"/>
      <c r="K28" s="91"/>
      <c r="L28" s="81"/>
      <c r="M28" s="39">
        <v>211</v>
      </c>
      <c r="N28" s="82">
        <v>6.9873</v>
      </c>
      <c r="O28" s="83">
        <v>3.9849</v>
      </c>
      <c r="P28" s="87" t="s">
        <v>77</v>
      </c>
    </row>
    <row r="29" s="9" customFormat="1" ht="46" customHeight="1" spans="1:16">
      <c r="A29" s="43">
        <v>5</v>
      </c>
      <c r="B29" s="44" t="s">
        <v>50</v>
      </c>
      <c r="C29" s="44" t="s">
        <v>78</v>
      </c>
      <c r="D29" s="44" t="s">
        <v>23</v>
      </c>
      <c r="E29" s="44" t="s">
        <v>79</v>
      </c>
      <c r="F29" s="44" t="s">
        <v>80</v>
      </c>
      <c r="G29" s="44" t="s">
        <v>81</v>
      </c>
      <c r="H29" s="45">
        <v>4000</v>
      </c>
      <c r="I29" s="93">
        <v>2500</v>
      </c>
      <c r="J29" s="94">
        <v>6</v>
      </c>
      <c r="K29" s="95">
        <v>45558</v>
      </c>
      <c r="L29" s="95">
        <v>45900</v>
      </c>
      <c r="M29" s="45">
        <v>342</v>
      </c>
      <c r="N29" s="96">
        <v>142.5</v>
      </c>
      <c r="O29" s="97">
        <v>47.5</v>
      </c>
      <c r="P29" s="98" t="s">
        <v>82</v>
      </c>
    </row>
    <row r="30" s="9" customFormat="1" ht="46" customHeight="1" spans="1:16">
      <c r="A30" s="46"/>
      <c r="B30" s="47"/>
      <c r="C30" s="47"/>
      <c r="D30" s="47"/>
      <c r="E30" s="47"/>
      <c r="F30" s="47"/>
      <c r="G30" s="44"/>
      <c r="H30" s="45"/>
      <c r="I30" s="93">
        <v>1500</v>
      </c>
      <c r="J30" s="99"/>
      <c r="K30" s="95"/>
      <c r="L30" s="95"/>
      <c r="M30" s="45">
        <v>328</v>
      </c>
      <c r="N30" s="96">
        <v>82</v>
      </c>
      <c r="O30" s="96">
        <v>27.3333</v>
      </c>
      <c r="P30" s="100" t="s">
        <v>83</v>
      </c>
    </row>
    <row r="31" s="10" customFormat="1" ht="48" customHeight="1" spans="1:16">
      <c r="A31" s="48">
        <v>6</v>
      </c>
      <c r="B31" s="48" t="s">
        <v>50</v>
      </c>
      <c r="C31" s="48" t="s">
        <v>84</v>
      </c>
      <c r="D31" s="48" t="s">
        <v>23</v>
      </c>
      <c r="E31" s="30" t="s">
        <v>24</v>
      </c>
      <c r="F31" s="49" t="s">
        <v>85</v>
      </c>
      <c r="G31" s="49" t="s">
        <v>86</v>
      </c>
      <c r="H31" s="49">
        <v>2500</v>
      </c>
      <c r="I31" s="49">
        <v>2500</v>
      </c>
      <c r="J31" s="101">
        <v>4.5</v>
      </c>
      <c r="K31" s="102">
        <v>45607</v>
      </c>
      <c r="L31" s="102">
        <v>45900</v>
      </c>
      <c r="M31" s="49">
        <v>294</v>
      </c>
      <c r="N31" s="69">
        <v>91.875</v>
      </c>
      <c r="O31" s="69">
        <v>40.8333</v>
      </c>
      <c r="P31" s="103" t="s">
        <v>87</v>
      </c>
    </row>
    <row r="32" s="10" customFormat="1" ht="43" customHeight="1" spans="1:16">
      <c r="A32" s="48"/>
      <c r="B32" s="48"/>
      <c r="C32" s="48"/>
      <c r="D32" s="48"/>
      <c r="E32" s="30"/>
      <c r="F32" s="49" t="s">
        <v>72</v>
      </c>
      <c r="G32" s="49" t="s">
        <v>88</v>
      </c>
      <c r="H32" s="49">
        <v>1000</v>
      </c>
      <c r="I32" s="49">
        <v>1000</v>
      </c>
      <c r="J32" s="101">
        <v>3.55</v>
      </c>
      <c r="K32" s="102">
        <v>45573</v>
      </c>
      <c r="L32" s="102">
        <v>45900</v>
      </c>
      <c r="M32" s="49">
        <v>328</v>
      </c>
      <c r="N32" s="69">
        <v>27.7332</v>
      </c>
      <c r="O32" s="69">
        <v>18.2222</v>
      </c>
      <c r="P32" s="103" t="s">
        <v>89</v>
      </c>
    </row>
    <row r="33" s="10" customFormat="1" ht="43" customHeight="1" spans="1:16">
      <c r="A33" s="48"/>
      <c r="B33" s="48"/>
      <c r="C33" s="48"/>
      <c r="D33" s="48"/>
      <c r="E33" s="30"/>
      <c r="F33" s="49" t="s">
        <v>54</v>
      </c>
      <c r="G33" s="145" t="s">
        <v>90</v>
      </c>
      <c r="H33" s="49">
        <v>3000</v>
      </c>
      <c r="I33" s="49">
        <v>3000</v>
      </c>
      <c r="J33" s="101">
        <v>4.45</v>
      </c>
      <c r="K33" s="102">
        <v>45467</v>
      </c>
      <c r="L33" s="102">
        <v>45900</v>
      </c>
      <c r="M33" s="49">
        <v>278</v>
      </c>
      <c r="N33" s="69">
        <v>94.8097</v>
      </c>
      <c r="O33" s="69">
        <v>46.3333</v>
      </c>
      <c r="P33" s="103" t="s">
        <v>91</v>
      </c>
    </row>
    <row r="34" s="10" customFormat="1" ht="43" customHeight="1" spans="1:16">
      <c r="A34" s="48"/>
      <c r="B34" s="48"/>
      <c r="C34" s="48"/>
      <c r="D34" s="48"/>
      <c r="E34" s="30"/>
      <c r="F34" s="49" t="s">
        <v>54</v>
      </c>
      <c r="G34" s="49" t="s">
        <v>92</v>
      </c>
      <c r="H34" s="49">
        <v>2600</v>
      </c>
      <c r="I34" s="49">
        <v>2600</v>
      </c>
      <c r="J34" s="101">
        <v>4.45</v>
      </c>
      <c r="K34" s="102">
        <v>45518</v>
      </c>
      <c r="L34" s="102">
        <v>45900</v>
      </c>
      <c r="M34" s="49">
        <v>346</v>
      </c>
      <c r="N34" s="69">
        <v>106.4415</v>
      </c>
      <c r="O34" s="69">
        <v>49.9777</v>
      </c>
      <c r="P34" s="103" t="s">
        <v>93</v>
      </c>
    </row>
    <row r="35" s="10" customFormat="1" ht="43" customHeight="1" spans="1:16">
      <c r="A35" s="48"/>
      <c r="B35" s="48"/>
      <c r="C35" s="48"/>
      <c r="D35" s="48"/>
      <c r="E35" s="30"/>
      <c r="F35" s="50" t="s">
        <v>54</v>
      </c>
      <c r="G35" s="145" t="s">
        <v>94</v>
      </c>
      <c r="H35" s="49">
        <v>3000</v>
      </c>
      <c r="I35" s="49">
        <v>3000</v>
      </c>
      <c r="J35" s="101">
        <v>4.45</v>
      </c>
      <c r="K35" s="102">
        <v>45826</v>
      </c>
      <c r="L35" s="102">
        <v>45900</v>
      </c>
      <c r="M35" s="49">
        <v>66</v>
      </c>
      <c r="N35" s="69">
        <v>24.4749</v>
      </c>
      <c r="O35" s="69">
        <v>11</v>
      </c>
      <c r="P35" s="103" t="s">
        <v>95</v>
      </c>
    </row>
    <row r="36" s="10" customFormat="1" ht="56" customHeight="1" spans="1:16">
      <c r="A36" s="48"/>
      <c r="B36" s="48"/>
      <c r="C36" s="48"/>
      <c r="D36" s="48"/>
      <c r="E36" s="30"/>
      <c r="F36" s="51" t="s">
        <v>96</v>
      </c>
      <c r="G36" s="51" t="s">
        <v>97</v>
      </c>
      <c r="H36" s="52">
        <v>3000</v>
      </c>
      <c r="I36" s="52">
        <v>3000</v>
      </c>
      <c r="J36" s="104">
        <v>3.95</v>
      </c>
      <c r="K36" s="102">
        <v>45513</v>
      </c>
      <c r="L36" s="102">
        <v>45900</v>
      </c>
      <c r="M36" s="49">
        <v>298</v>
      </c>
      <c r="N36" s="69">
        <v>84.3837</v>
      </c>
      <c r="O36" s="69">
        <v>49.6666</v>
      </c>
      <c r="P36" s="105" t="s">
        <v>98</v>
      </c>
    </row>
    <row r="37" s="10" customFormat="1" ht="57" customHeight="1" spans="1:16">
      <c r="A37" s="48"/>
      <c r="B37" s="48"/>
      <c r="C37" s="48"/>
      <c r="D37" s="48"/>
      <c r="E37" s="30"/>
      <c r="F37" s="30" t="s">
        <v>96</v>
      </c>
      <c r="G37" s="30" t="s">
        <v>99</v>
      </c>
      <c r="H37" s="53">
        <v>2000</v>
      </c>
      <c r="I37" s="52">
        <v>2000</v>
      </c>
      <c r="J37" s="106">
        <v>3.45</v>
      </c>
      <c r="K37" s="102">
        <v>45520</v>
      </c>
      <c r="L37" s="102">
        <v>45900</v>
      </c>
      <c r="M37" s="49">
        <v>193</v>
      </c>
      <c r="N37" s="69">
        <v>33.0385</v>
      </c>
      <c r="O37" s="69">
        <v>21.4444</v>
      </c>
      <c r="P37" s="107" t="s">
        <v>100</v>
      </c>
    </row>
    <row r="38" s="10" customFormat="1" ht="62" customHeight="1" spans="1:16">
      <c r="A38" s="48"/>
      <c r="B38" s="48"/>
      <c r="C38" s="48"/>
      <c r="D38" s="48"/>
      <c r="E38" s="30"/>
      <c r="F38" s="54" t="s">
        <v>96</v>
      </c>
      <c r="G38" s="54" t="s">
        <v>101</v>
      </c>
      <c r="H38" s="53">
        <v>2500</v>
      </c>
      <c r="I38" s="52">
        <v>2500</v>
      </c>
      <c r="J38" s="106">
        <v>3</v>
      </c>
      <c r="K38" s="102">
        <v>45837</v>
      </c>
      <c r="L38" s="102">
        <v>45900</v>
      </c>
      <c r="M38" s="49">
        <v>61</v>
      </c>
      <c r="N38" s="69">
        <v>12.9166</v>
      </c>
      <c r="O38" s="69">
        <v>8.4722</v>
      </c>
      <c r="P38" s="105" t="s">
        <v>102</v>
      </c>
    </row>
    <row r="39" s="10" customFormat="1" ht="61" customHeight="1" spans="1:16">
      <c r="A39" s="48"/>
      <c r="B39" s="48"/>
      <c r="C39" s="48"/>
      <c r="D39" s="48"/>
      <c r="E39" s="30"/>
      <c r="F39" s="54" t="s">
        <v>96</v>
      </c>
      <c r="G39" s="54" t="s">
        <v>103</v>
      </c>
      <c r="H39" s="53">
        <v>3000</v>
      </c>
      <c r="I39" s="52">
        <v>3000</v>
      </c>
      <c r="J39" s="106">
        <v>3.5</v>
      </c>
      <c r="K39" s="102">
        <v>45856</v>
      </c>
      <c r="L39" s="102">
        <v>45900</v>
      </c>
      <c r="M39" s="49">
        <v>40</v>
      </c>
      <c r="N39" s="69">
        <v>11.6666</v>
      </c>
      <c r="O39" s="69">
        <v>6.6666</v>
      </c>
      <c r="P39" s="105" t="s">
        <v>104</v>
      </c>
    </row>
    <row r="40" s="10" customFormat="1" ht="40" customHeight="1" spans="1:16">
      <c r="A40" s="48"/>
      <c r="B40" s="48"/>
      <c r="C40" s="48"/>
      <c r="D40" s="48"/>
      <c r="E40" s="30"/>
      <c r="F40" s="30" t="s">
        <v>67</v>
      </c>
      <c r="G40" s="30" t="s">
        <v>105</v>
      </c>
      <c r="H40" s="53">
        <v>7000</v>
      </c>
      <c r="I40" s="51">
        <v>3000</v>
      </c>
      <c r="J40" s="106">
        <v>5</v>
      </c>
      <c r="K40" s="102" t="s">
        <v>106</v>
      </c>
      <c r="L40" s="102">
        <v>45900</v>
      </c>
      <c r="M40" s="49">
        <v>276</v>
      </c>
      <c r="N40" s="69">
        <v>71.5</v>
      </c>
      <c r="O40" s="69">
        <v>46</v>
      </c>
      <c r="P40" s="105" t="s">
        <v>107</v>
      </c>
    </row>
    <row r="41" s="10" customFormat="1" ht="32" customHeight="1" spans="1:16">
      <c r="A41" s="48"/>
      <c r="B41" s="48"/>
      <c r="C41" s="48"/>
      <c r="D41" s="48"/>
      <c r="E41" s="30"/>
      <c r="F41" s="30"/>
      <c r="G41" s="30"/>
      <c r="H41" s="53"/>
      <c r="I41" s="51">
        <v>700</v>
      </c>
      <c r="J41" s="106"/>
      <c r="K41" s="102"/>
      <c r="L41" s="102"/>
      <c r="M41" s="49">
        <v>123</v>
      </c>
      <c r="N41" s="69">
        <v>11.9583</v>
      </c>
      <c r="O41" s="69">
        <v>4.7833</v>
      </c>
      <c r="P41" s="105" t="s">
        <v>108</v>
      </c>
    </row>
    <row r="42" s="10" customFormat="1" ht="36" customHeight="1" spans="1:16">
      <c r="A42" s="48"/>
      <c r="B42" s="48"/>
      <c r="C42" s="48"/>
      <c r="D42" s="48"/>
      <c r="E42" s="30"/>
      <c r="F42" s="30"/>
      <c r="G42" s="30"/>
      <c r="H42" s="53"/>
      <c r="I42" s="51">
        <v>400</v>
      </c>
      <c r="J42" s="106"/>
      <c r="K42" s="102"/>
      <c r="L42" s="102"/>
      <c r="M42" s="49">
        <v>38</v>
      </c>
      <c r="N42" s="69">
        <v>2.1111</v>
      </c>
      <c r="O42" s="69">
        <v>0.8444</v>
      </c>
      <c r="P42" s="105" t="s">
        <v>109</v>
      </c>
    </row>
    <row r="43" s="10" customFormat="1" ht="37" customHeight="1" spans="1:16">
      <c r="A43" s="48"/>
      <c r="B43" s="48"/>
      <c r="C43" s="48"/>
      <c r="D43" s="48"/>
      <c r="E43" s="30"/>
      <c r="F43" s="30"/>
      <c r="G43" s="30"/>
      <c r="H43" s="53"/>
      <c r="I43" s="51">
        <v>400</v>
      </c>
      <c r="J43" s="106"/>
      <c r="K43" s="102"/>
      <c r="L43" s="102"/>
      <c r="M43" s="49">
        <v>110</v>
      </c>
      <c r="N43" s="69">
        <v>6.1111</v>
      </c>
      <c r="O43" s="69">
        <v>2.4444</v>
      </c>
      <c r="P43" s="107" t="s">
        <v>110</v>
      </c>
    </row>
    <row r="44" s="10" customFormat="1" ht="38" customHeight="1" spans="1:16">
      <c r="A44" s="48"/>
      <c r="B44" s="48"/>
      <c r="C44" s="48"/>
      <c r="D44" s="48"/>
      <c r="E44" s="30"/>
      <c r="F44" s="30"/>
      <c r="G44" s="30"/>
      <c r="H44" s="53"/>
      <c r="I44" s="30">
        <v>1000</v>
      </c>
      <c r="J44" s="106"/>
      <c r="K44" s="102"/>
      <c r="L44" s="102"/>
      <c r="M44" s="49">
        <v>110</v>
      </c>
      <c r="N44" s="69">
        <v>13.5833</v>
      </c>
      <c r="O44" s="69">
        <v>6.1111</v>
      </c>
      <c r="P44" s="107" t="s">
        <v>111</v>
      </c>
    </row>
    <row r="45" s="10" customFormat="1" ht="41" customHeight="1" spans="1:16">
      <c r="A45" s="48"/>
      <c r="B45" s="48"/>
      <c r="C45" s="48"/>
      <c r="D45" s="48"/>
      <c r="E45" s="30"/>
      <c r="F45" s="30"/>
      <c r="G45" s="30"/>
      <c r="H45" s="53"/>
      <c r="I45" s="30">
        <v>100</v>
      </c>
      <c r="J45" s="106"/>
      <c r="K45" s="102"/>
      <c r="L45" s="102"/>
      <c r="M45" s="49">
        <v>110</v>
      </c>
      <c r="N45" s="69">
        <v>1.5277</v>
      </c>
      <c r="O45" s="69">
        <v>0.6111</v>
      </c>
      <c r="P45" s="107" t="s">
        <v>112</v>
      </c>
    </row>
    <row r="46" s="10" customFormat="1" ht="39" customHeight="1" spans="1:16">
      <c r="A46" s="48"/>
      <c r="B46" s="48"/>
      <c r="C46" s="48"/>
      <c r="D46" s="48"/>
      <c r="E46" s="30"/>
      <c r="F46" s="30"/>
      <c r="G46" s="30"/>
      <c r="H46" s="53"/>
      <c r="I46" s="30">
        <v>400</v>
      </c>
      <c r="J46" s="106"/>
      <c r="K46" s="102"/>
      <c r="L46" s="102"/>
      <c r="M46" s="49">
        <v>110</v>
      </c>
      <c r="N46" s="69">
        <v>6.1111</v>
      </c>
      <c r="O46" s="69">
        <v>2.4444</v>
      </c>
      <c r="P46" s="107" t="s">
        <v>110</v>
      </c>
    </row>
    <row r="47" s="10" customFormat="1" ht="37" customHeight="1" spans="1:16">
      <c r="A47" s="48"/>
      <c r="B47" s="48"/>
      <c r="C47" s="48"/>
      <c r="D47" s="48"/>
      <c r="E47" s="30"/>
      <c r="F47" s="30"/>
      <c r="G47" s="30"/>
      <c r="H47" s="53"/>
      <c r="I47" s="30">
        <v>500</v>
      </c>
      <c r="J47" s="106"/>
      <c r="K47" s="102"/>
      <c r="L47" s="102"/>
      <c r="M47" s="49">
        <v>73</v>
      </c>
      <c r="N47" s="69">
        <v>5.0694</v>
      </c>
      <c r="O47" s="69">
        <v>2.0277</v>
      </c>
      <c r="P47" s="107" t="s">
        <v>113</v>
      </c>
    </row>
    <row r="48" s="10" customFormat="1" ht="37" customHeight="1" spans="1:16">
      <c r="A48" s="48"/>
      <c r="B48" s="48"/>
      <c r="C48" s="48"/>
      <c r="D48" s="48"/>
      <c r="E48" s="30"/>
      <c r="F48" s="30" t="s">
        <v>67</v>
      </c>
      <c r="G48" s="30" t="s">
        <v>114</v>
      </c>
      <c r="H48" s="53">
        <v>3000</v>
      </c>
      <c r="I48" s="53">
        <v>2000</v>
      </c>
      <c r="J48" s="106">
        <v>4.5</v>
      </c>
      <c r="K48" s="102">
        <v>45635</v>
      </c>
      <c r="L48" s="102">
        <v>45900</v>
      </c>
      <c r="M48" s="49">
        <v>249</v>
      </c>
      <c r="N48" s="69">
        <v>62.25</v>
      </c>
      <c r="O48" s="69">
        <v>27.6666</v>
      </c>
      <c r="P48" s="107" t="s">
        <v>115</v>
      </c>
    </row>
    <row r="49" s="10" customFormat="1" ht="40" customHeight="1" spans="1:16">
      <c r="A49" s="48"/>
      <c r="B49" s="48"/>
      <c r="C49" s="48"/>
      <c r="D49" s="48"/>
      <c r="E49" s="30"/>
      <c r="F49" s="30"/>
      <c r="G49" s="30"/>
      <c r="H49" s="53"/>
      <c r="I49" s="53">
        <v>500</v>
      </c>
      <c r="J49" s="106"/>
      <c r="K49" s="102"/>
      <c r="L49" s="102"/>
      <c r="M49" s="49">
        <v>175</v>
      </c>
      <c r="N49" s="69">
        <v>10.9375</v>
      </c>
      <c r="O49" s="69">
        <v>4.8611</v>
      </c>
      <c r="P49" s="107" t="s">
        <v>116</v>
      </c>
    </row>
    <row r="50" s="10" customFormat="1" ht="38" customHeight="1" spans="1:16">
      <c r="A50" s="48"/>
      <c r="B50" s="48"/>
      <c r="C50" s="48"/>
      <c r="D50" s="48"/>
      <c r="E50" s="30"/>
      <c r="F50" s="30"/>
      <c r="G50" s="30"/>
      <c r="H50" s="53"/>
      <c r="I50" s="53">
        <v>500</v>
      </c>
      <c r="J50" s="106"/>
      <c r="K50" s="102"/>
      <c r="L50" s="102"/>
      <c r="M50" s="49">
        <v>172</v>
      </c>
      <c r="N50" s="69">
        <v>10.75</v>
      </c>
      <c r="O50" s="69">
        <v>4.7777</v>
      </c>
      <c r="P50" s="107" t="s">
        <v>117</v>
      </c>
    </row>
    <row r="51" s="10" customFormat="1" ht="37" customHeight="1" spans="1:16">
      <c r="A51" s="48"/>
      <c r="B51" s="48"/>
      <c r="C51" s="48"/>
      <c r="D51" s="48"/>
      <c r="E51" s="30"/>
      <c r="F51" s="30" t="s">
        <v>67</v>
      </c>
      <c r="G51" s="30" t="s">
        <v>118</v>
      </c>
      <c r="H51" s="53">
        <v>7000</v>
      </c>
      <c r="I51" s="53">
        <v>3000</v>
      </c>
      <c r="J51" s="106">
        <v>4.5</v>
      </c>
      <c r="K51" s="102">
        <v>45862</v>
      </c>
      <c r="L51" s="102">
        <v>45900</v>
      </c>
      <c r="M51" s="49">
        <v>39</v>
      </c>
      <c r="N51" s="69">
        <v>14.625</v>
      </c>
      <c r="O51" s="69">
        <v>6.5</v>
      </c>
      <c r="P51" s="107" t="s">
        <v>119</v>
      </c>
    </row>
    <row r="52" s="10" customFormat="1" ht="36" customHeight="1" spans="1:16">
      <c r="A52" s="48"/>
      <c r="B52" s="48"/>
      <c r="C52" s="48"/>
      <c r="D52" s="48"/>
      <c r="E52" s="30"/>
      <c r="F52" s="30"/>
      <c r="G52" s="30"/>
      <c r="H52" s="53"/>
      <c r="I52" s="53">
        <v>1600</v>
      </c>
      <c r="J52" s="106"/>
      <c r="K52" s="102"/>
      <c r="L52" s="102"/>
      <c r="M52" s="49">
        <v>18</v>
      </c>
      <c r="N52" s="69">
        <v>3.6</v>
      </c>
      <c r="O52" s="69">
        <v>1.6</v>
      </c>
      <c r="P52" s="107" t="s">
        <v>120</v>
      </c>
    </row>
    <row r="53" s="10" customFormat="1" ht="53" customHeight="1" spans="1:16">
      <c r="A53" s="48"/>
      <c r="B53" s="48"/>
      <c r="C53" s="48"/>
      <c r="D53" s="48"/>
      <c r="E53" s="30"/>
      <c r="F53" s="30"/>
      <c r="G53" s="30"/>
      <c r="H53" s="53"/>
      <c r="I53" s="53">
        <v>500</v>
      </c>
      <c r="J53" s="106"/>
      <c r="K53" s="102"/>
      <c r="L53" s="102"/>
      <c r="M53" s="49">
        <v>5</v>
      </c>
      <c r="N53" s="69">
        <v>0.252</v>
      </c>
      <c r="O53" s="69">
        <v>0.1388</v>
      </c>
      <c r="P53" s="107" t="s">
        <v>121</v>
      </c>
    </row>
    <row r="54" s="11" customFormat="1" ht="40" customHeight="1" spans="1:16">
      <c r="A54" s="53">
        <v>7</v>
      </c>
      <c r="B54" s="30" t="s">
        <v>50</v>
      </c>
      <c r="C54" s="30" t="s">
        <v>122</v>
      </c>
      <c r="D54" s="30" t="s">
        <v>23</v>
      </c>
      <c r="E54" s="30" t="s">
        <v>24</v>
      </c>
      <c r="F54" s="30" t="s">
        <v>123</v>
      </c>
      <c r="G54" s="30" t="s">
        <v>124</v>
      </c>
      <c r="H54" s="53">
        <v>1300</v>
      </c>
      <c r="I54" s="53">
        <v>300</v>
      </c>
      <c r="J54" s="108">
        <v>3.45</v>
      </c>
      <c r="K54" s="68">
        <v>45260</v>
      </c>
      <c r="L54" s="68">
        <v>45900</v>
      </c>
      <c r="M54" s="49">
        <v>192</v>
      </c>
      <c r="N54" s="109">
        <v>5.5017</v>
      </c>
      <c r="O54" s="110">
        <v>3.2</v>
      </c>
      <c r="P54" s="111" t="s">
        <v>125</v>
      </c>
    </row>
    <row r="55" s="11" customFormat="1" ht="37" customHeight="1" spans="1:16">
      <c r="A55" s="53"/>
      <c r="B55" s="30"/>
      <c r="C55" s="30"/>
      <c r="D55" s="30"/>
      <c r="E55" s="30"/>
      <c r="F55" s="30"/>
      <c r="G55" s="30"/>
      <c r="H55" s="53"/>
      <c r="I55" s="53">
        <v>1000</v>
      </c>
      <c r="J55" s="112"/>
      <c r="K55" s="68"/>
      <c r="L55" s="68"/>
      <c r="M55" s="49">
        <v>200</v>
      </c>
      <c r="N55" s="109">
        <v>18.6951</v>
      </c>
      <c r="O55" s="109">
        <v>11.1111</v>
      </c>
      <c r="P55" s="111" t="s">
        <v>126</v>
      </c>
    </row>
    <row r="56" s="11" customFormat="1" ht="42" customHeight="1" spans="1:16">
      <c r="A56" s="53"/>
      <c r="B56" s="30"/>
      <c r="C56" s="30"/>
      <c r="D56" s="30"/>
      <c r="E56" s="30"/>
      <c r="F56" s="30" t="s">
        <v>123</v>
      </c>
      <c r="G56" s="30" t="s">
        <v>127</v>
      </c>
      <c r="H56" s="52">
        <v>5600</v>
      </c>
      <c r="I56" s="52">
        <v>1000</v>
      </c>
      <c r="J56" s="113">
        <v>6</v>
      </c>
      <c r="K56" s="68">
        <v>45492</v>
      </c>
      <c r="L56" s="68">
        <v>45900</v>
      </c>
      <c r="M56" s="49">
        <v>190</v>
      </c>
      <c r="N56" s="109">
        <v>29.1366</v>
      </c>
      <c r="O56" s="109">
        <v>10.5555</v>
      </c>
      <c r="P56" s="111" t="s">
        <v>128</v>
      </c>
    </row>
    <row r="57" s="11" customFormat="1" ht="36" customHeight="1" spans="1:16">
      <c r="A57" s="53"/>
      <c r="B57" s="30"/>
      <c r="C57" s="30"/>
      <c r="D57" s="30"/>
      <c r="E57" s="30"/>
      <c r="F57" s="30"/>
      <c r="G57" s="30"/>
      <c r="H57" s="52"/>
      <c r="I57" s="52">
        <v>500</v>
      </c>
      <c r="J57" s="114"/>
      <c r="K57" s="68"/>
      <c r="L57" s="68"/>
      <c r="M57" s="49">
        <v>144</v>
      </c>
      <c r="N57" s="109">
        <v>11.8849</v>
      </c>
      <c r="O57" s="110">
        <v>4</v>
      </c>
      <c r="P57" s="111" t="s">
        <v>129</v>
      </c>
    </row>
    <row r="58" s="11" customFormat="1" ht="37" customHeight="1" spans="1:16">
      <c r="A58" s="53"/>
      <c r="B58" s="30"/>
      <c r="C58" s="30"/>
      <c r="D58" s="30"/>
      <c r="E58" s="30"/>
      <c r="F58" s="30" t="s">
        <v>72</v>
      </c>
      <c r="G58" s="30" t="s">
        <v>130</v>
      </c>
      <c r="H58" s="51">
        <v>950</v>
      </c>
      <c r="I58" s="51">
        <v>650</v>
      </c>
      <c r="J58" s="115" t="s">
        <v>131</v>
      </c>
      <c r="K58" s="116">
        <v>45531</v>
      </c>
      <c r="L58" s="68">
        <v>45900</v>
      </c>
      <c r="M58" s="49">
        <v>148</v>
      </c>
      <c r="N58" s="110">
        <v>6.9207</v>
      </c>
      <c r="O58" s="110">
        <v>5.3444</v>
      </c>
      <c r="P58" s="111" t="s">
        <v>132</v>
      </c>
    </row>
    <row r="59" s="8" customFormat="1" ht="35" customHeight="1" spans="1:16">
      <c r="A59" s="36">
        <v>8</v>
      </c>
      <c r="B59" s="29" t="s">
        <v>50</v>
      </c>
      <c r="C59" s="36" t="s">
        <v>133</v>
      </c>
      <c r="D59" s="55" t="s">
        <v>23</v>
      </c>
      <c r="E59" s="29" t="s">
        <v>24</v>
      </c>
      <c r="F59" s="36" t="s">
        <v>134</v>
      </c>
      <c r="G59" s="36" t="s">
        <v>135</v>
      </c>
      <c r="H59" s="38">
        <v>990</v>
      </c>
      <c r="I59" s="38">
        <v>400</v>
      </c>
      <c r="J59" s="117">
        <v>6</v>
      </c>
      <c r="K59" s="80">
        <v>45588</v>
      </c>
      <c r="L59" s="80">
        <v>45900</v>
      </c>
      <c r="M59" s="29">
        <v>75</v>
      </c>
      <c r="N59" s="118">
        <v>5</v>
      </c>
      <c r="O59" s="83">
        <v>1.6666</v>
      </c>
      <c r="P59" s="119" t="s">
        <v>136</v>
      </c>
    </row>
    <row r="60" s="8" customFormat="1" ht="36" customHeight="1" spans="1:16">
      <c r="A60" s="36"/>
      <c r="B60" s="29"/>
      <c r="C60" s="36"/>
      <c r="D60" s="55"/>
      <c r="E60" s="29"/>
      <c r="F60" s="36"/>
      <c r="G60" s="36"/>
      <c r="H60" s="38"/>
      <c r="I60" s="38">
        <v>590</v>
      </c>
      <c r="J60" s="120"/>
      <c r="K60" s="80"/>
      <c r="L60" s="80"/>
      <c r="M60" s="55">
        <v>68</v>
      </c>
      <c r="N60" s="118">
        <v>6.6866</v>
      </c>
      <c r="O60" s="121">
        <v>2.2288</v>
      </c>
      <c r="P60" s="119" t="s">
        <v>137</v>
      </c>
    </row>
    <row r="61" s="8" customFormat="1" ht="43" customHeight="1" spans="1:16">
      <c r="A61" s="36"/>
      <c r="B61" s="29"/>
      <c r="C61" s="36"/>
      <c r="D61" s="55"/>
      <c r="E61" s="29" t="s">
        <v>138</v>
      </c>
      <c r="F61" s="56" t="s">
        <v>134</v>
      </c>
      <c r="G61" s="48" t="s">
        <v>139</v>
      </c>
      <c r="H61" s="57">
        <v>800</v>
      </c>
      <c r="I61" s="57">
        <v>800</v>
      </c>
      <c r="J61" s="117">
        <v>5.5</v>
      </c>
      <c r="K61" s="80">
        <v>45834</v>
      </c>
      <c r="L61" s="80">
        <v>45900</v>
      </c>
      <c r="M61" s="53">
        <v>67</v>
      </c>
      <c r="N61" s="122">
        <v>8.1888</v>
      </c>
      <c r="O61" s="121">
        <v>2.9777</v>
      </c>
      <c r="P61" s="123" t="s">
        <v>140</v>
      </c>
    </row>
    <row r="62" s="8" customFormat="1" ht="40" customHeight="1" spans="1:16">
      <c r="A62" s="36"/>
      <c r="B62" s="29"/>
      <c r="C62" s="36"/>
      <c r="D62" s="55"/>
      <c r="E62" s="29" t="s">
        <v>24</v>
      </c>
      <c r="F62" s="36" t="s">
        <v>72</v>
      </c>
      <c r="G62" s="36" t="s">
        <v>141</v>
      </c>
      <c r="H62" s="38">
        <v>400</v>
      </c>
      <c r="I62" s="38">
        <v>400</v>
      </c>
      <c r="J62" s="124">
        <v>3.55</v>
      </c>
      <c r="K62" s="80">
        <v>45530</v>
      </c>
      <c r="L62" s="80">
        <v>45900</v>
      </c>
      <c r="M62" s="55">
        <v>360</v>
      </c>
      <c r="N62" s="125">
        <v>12.2325</v>
      </c>
      <c r="O62" s="121">
        <v>8</v>
      </c>
      <c r="P62" s="119" t="s">
        <v>142</v>
      </c>
    </row>
    <row r="63" s="8" customFormat="1" ht="30" customHeight="1" spans="1:16">
      <c r="A63" s="55">
        <v>9</v>
      </c>
      <c r="B63" s="29" t="s">
        <v>50</v>
      </c>
      <c r="C63" s="29" t="s">
        <v>143</v>
      </c>
      <c r="D63" s="55" t="s">
        <v>144</v>
      </c>
      <c r="E63" s="29" t="s">
        <v>24</v>
      </c>
      <c r="F63" s="39" t="s">
        <v>145</v>
      </c>
      <c r="G63" s="39" t="s">
        <v>146</v>
      </c>
      <c r="H63" s="58">
        <v>4000</v>
      </c>
      <c r="I63" s="58">
        <v>1000</v>
      </c>
      <c r="J63" s="113">
        <v>5.15</v>
      </c>
      <c r="K63" s="126">
        <v>45565</v>
      </c>
      <c r="L63" s="127">
        <v>45900</v>
      </c>
      <c r="M63" s="93">
        <v>218</v>
      </c>
      <c r="N63" s="128">
        <v>24.7729</v>
      </c>
      <c r="O63" s="121">
        <v>12.1111</v>
      </c>
      <c r="P63" s="129" t="s">
        <v>147</v>
      </c>
    </row>
    <row r="64" s="8" customFormat="1" ht="31" customHeight="1" spans="1:16">
      <c r="A64" s="55"/>
      <c r="B64" s="29"/>
      <c r="C64" s="29"/>
      <c r="D64" s="55"/>
      <c r="E64" s="29"/>
      <c r="F64" s="39"/>
      <c r="G64" s="39"/>
      <c r="H64" s="58"/>
      <c r="I64" s="58">
        <v>200</v>
      </c>
      <c r="J64" s="130"/>
      <c r="K64" s="126"/>
      <c r="L64" s="58"/>
      <c r="M64" s="93">
        <v>137</v>
      </c>
      <c r="N64" s="128">
        <v>3.9197</v>
      </c>
      <c r="O64" s="121">
        <v>1.5222</v>
      </c>
      <c r="P64" s="131" t="s">
        <v>148</v>
      </c>
    </row>
    <row r="65" s="8" customFormat="1" ht="33" customHeight="1" spans="1:16">
      <c r="A65" s="55"/>
      <c r="B65" s="29"/>
      <c r="C65" s="29"/>
      <c r="D65" s="55"/>
      <c r="E65" s="29"/>
      <c r="F65" s="39"/>
      <c r="G65" s="39"/>
      <c r="H65" s="58"/>
      <c r="I65" s="58">
        <v>1000</v>
      </c>
      <c r="J65" s="130"/>
      <c r="K65" s="126"/>
      <c r="L65" s="58"/>
      <c r="M65" s="49">
        <v>130</v>
      </c>
      <c r="N65" s="137">
        <v>15.9821</v>
      </c>
      <c r="O65" s="138">
        <v>7.2222</v>
      </c>
      <c r="P65" s="50" t="s">
        <v>149</v>
      </c>
    </row>
    <row r="66" s="8" customFormat="1" ht="43" customHeight="1" spans="1:16">
      <c r="A66" s="55"/>
      <c r="B66" s="29"/>
      <c r="C66" s="29"/>
      <c r="D66" s="55"/>
      <c r="E66" s="29"/>
      <c r="F66" s="29" t="s">
        <v>72</v>
      </c>
      <c r="G66" s="29" t="s">
        <v>150</v>
      </c>
      <c r="H66" s="55">
        <v>500</v>
      </c>
      <c r="I66" s="55">
        <v>500</v>
      </c>
      <c r="J66" s="108">
        <v>3.65</v>
      </c>
      <c r="K66" s="126">
        <v>45176</v>
      </c>
      <c r="L66" s="126">
        <v>45900</v>
      </c>
      <c r="M66" s="93">
        <v>5</v>
      </c>
      <c r="N66" s="137">
        <v>0.2534</v>
      </c>
      <c r="O66" s="121">
        <v>0.1388</v>
      </c>
      <c r="P66" s="139" t="s">
        <v>151</v>
      </c>
    </row>
    <row r="67" s="8" customFormat="1" ht="43" customHeight="1" spans="1:16">
      <c r="A67" s="55"/>
      <c r="B67" s="29"/>
      <c r="C67" s="29"/>
      <c r="D67" s="55"/>
      <c r="E67" s="29"/>
      <c r="F67" s="39" t="s">
        <v>72</v>
      </c>
      <c r="G67" s="39" t="s">
        <v>152</v>
      </c>
      <c r="H67" s="58">
        <v>1000</v>
      </c>
      <c r="I67" s="58">
        <v>1000</v>
      </c>
      <c r="J67" s="113">
        <v>3.55</v>
      </c>
      <c r="K67" s="126">
        <v>45547</v>
      </c>
      <c r="L67" s="126">
        <v>45900</v>
      </c>
      <c r="M67" s="58">
        <v>353</v>
      </c>
      <c r="N67" s="128">
        <v>32.798</v>
      </c>
      <c r="O67" s="121">
        <v>19.6111</v>
      </c>
      <c r="P67" s="131" t="s">
        <v>153</v>
      </c>
    </row>
    <row r="68" s="12" customFormat="1" ht="38" customHeight="1" spans="1:16">
      <c r="A68" s="132" t="s">
        <v>154</v>
      </c>
      <c r="B68" s="133"/>
      <c r="C68" s="132"/>
      <c r="D68" s="134"/>
      <c r="E68" s="133"/>
      <c r="F68" s="135"/>
      <c r="G68" s="133"/>
      <c r="H68" s="136">
        <v>89810</v>
      </c>
      <c r="I68" s="136">
        <v>78210</v>
      </c>
      <c r="J68" s="140"/>
      <c r="K68" s="140"/>
      <c r="L68" s="140"/>
      <c r="M68" s="140"/>
      <c r="N68" s="141">
        <v>1664.8847</v>
      </c>
      <c r="O68" s="141">
        <v>811.3196</v>
      </c>
      <c r="P68" s="134"/>
    </row>
  </sheetData>
  <mergeCells count="120">
    <mergeCell ref="A1:B1"/>
    <mergeCell ref="A2:P2"/>
    <mergeCell ref="A3:F3"/>
    <mergeCell ref="J3:M3"/>
    <mergeCell ref="N3:P3"/>
    <mergeCell ref="A5:A7"/>
    <mergeCell ref="A8:A14"/>
    <mergeCell ref="A15:A16"/>
    <mergeCell ref="A17:A28"/>
    <mergeCell ref="A29:A30"/>
    <mergeCell ref="A31:A53"/>
    <mergeCell ref="A54:A58"/>
    <mergeCell ref="A59:A62"/>
    <mergeCell ref="A63:A67"/>
    <mergeCell ref="B5:B7"/>
    <mergeCell ref="B8:B16"/>
    <mergeCell ref="B17:B28"/>
    <mergeCell ref="B29:B30"/>
    <mergeCell ref="B31:B53"/>
    <mergeCell ref="B54:B58"/>
    <mergeCell ref="B59:B62"/>
    <mergeCell ref="B63:B67"/>
    <mergeCell ref="C5:C7"/>
    <mergeCell ref="C8:C14"/>
    <mergeCell ref="C15:C16"/>
    <mergeCell ref="C17:C28"/>
    <mergeCell ref="C29:C30"/>
    <mergeCell ref="C31:C53"/>
    <mergeCell ref="C54:C58"/>
    <mergeCell ref="C59:C62"/>
    <mergeCell ref="C63:C67"/>
    <mergeCell ref="D5:D7"/>
    <mergeCell ref="D8:D14"/>
    <mergeCell ref="D15:D16"/>
    <mergeCell ref="D17:D28"/>
    <mergeCell ref="D29:D30"/>
    <mergeCell ref="D31:D53"/>
    <mergeCell ref="D54:D58"/>
    <mergeCell ref="D59:D62"/>
    <mergeCell ref="D63:D67"/>
    <mergeCell ref="E5:E7"/>
    <mergeCell ref="E8:E14"/>
    <mergeCell ref="E15:E16"/>
    <mergeCell ref="E17:E28"/>
    <mergeCell ref="E29:E30"/>
    <mergeCell ref="E31:E53"/>
    <mergeCell ref="E54:E58"/>
    <mergeCell ref="E59:E60"/>
    <mergeCell ref="E63:E67"/>
    <mergeCell ref="F8:F12"/>
    <mergeCell ref="F13:F14"/>
    <mergeCell ref="F15:F16"/>
    <mergeCell ref="F25:F28"/>
    <mergeCell ref="F29:F30"/>
    <mergeCell ref="F40:F47"/>
    <mergeCell ref="F48:F50"/>
    <mergeCell ref="F51:F53"/>
    <mergeCell ref="F54:F55"/>
    <mergeCell ref="F56:F57"/>
    <mergeCell ref="F59:F60"/>
    <mergeCell ref="F63:F65"/>
    <mergeCell ref="G8:G12"/>
    <mergeCell ref="G13:G14"/>
    <mergeCell ref="G15:G16"/>
    <mergeCell ref="G25:G28"/>
    <mergeCell ref="G29:G30"/>
    <mergeCell ref="G40:G47"/>
    <mergeCell ref="G48:G50"/>
    <mergeCell ref="G51:G53"/>
    <mergeCell ref="G54:G55"/>
    <mergeCell ref="G56:G57"/>
    <mergeCell ref="G59:G60"/>
    <mergeCell ref="G63:G65"/>
    <mergeCell ref="H8:H12"/>
    <mergeCell ref="H13:H14"/>
    <mergeCell ref="H15:H16"/>
    <mergeCell ref="H25:H28"/>
    <mergeCell ref="H29:H30"/>
    <mergeCell ref="H40:H47"/>
    <mergeCell ref="H48:H50"/>
    <mergeCell ref="H51:H53"/>
    <mergeCell ref="H54:H55"/>
    <mergeCell ref="H56:H57"/>
    <mergeCell ref="H59:H60"/>
    <mergeCell ref="H63:H65"/>
    <mergeCell ref="J8:J12"/>
    <mergeCell ref="J13:J14"/>
    <mergeCell ref="J25:J28"/>
    <mergeCell ref="J29:J30"/>
    <mergeCell ref="J40:J47"/>
    <mergeCell ref="J48:J50"/>
    <mergeCell ref="J51:J53"/>
    <mergeCell ref="J54:J55"/>
    <mergeCell ref="J56:J57"/>
    <mergeCell ref="J59:J60"/>
    <mergeCell ref="J63:J65"/>
    <mergeCell ref="K8:K12"/>
    <mergeCell ref="K13:K14"/>
    <mergeCell ref="K15:K16"/>
    <mergeCell ref="K25:K28"/>
    <mergeCell ref="K29:K30"/>
    <mergeCell ref="K40:K47"/>
    <mergeCell ref="K48:K50"/>
    <mergeCell ref="K51:K53"/>
    <mergeCell ref="K54:K55"/>
    <mergeCell ref="K56:K57"/>
    <mergeCell ref="K59:K60"/>
    <mergeCell ref="K63:K65"/>
    <mergeCell ref="L8:L12"/>
    <mergeCell ref="L13:L14"/>
    <mergeCell ref="L15:L16"/>
    <mergeCell ref="L25:L28"/>
    <mergeCell ref="L29:L30"/>
    <mergeCell ref="L40:L47"/>
    <mergeCell ref="L48:L50"/>
    <mergeCell ref="L51:L53"/>
    <mergeCell ref="L54:L55"/>
    <mergeCell ref="L56:L57"/>
    <mergeCell ref="L59:L60"/>
    <mergeCell ref="L63:L65"/>
  </mergeCells>
  <dataValidations count="2">
    <dataValidation type="list" allowBlank="1" showInputMessage="1" showErrorMessage="1" sqref="D8 D17 D60 D68 D5:D7 D15:D16 D26:D28 D54:D58 D63:D67">
      <formula1>"国家级,自治区级,控股子公司"</formula1>
    </dataValidation>
    <dataValidation type="list" allowBlank="1" showInputMessage="1" showErrorMessage="1" sqref="E8 E17 E53 E60 E68 E5:E7 E15:E16 E26:E28 E31:E52 E54:E58 E63:E67">
      <formula1>"标准化生产基地建设,原料收购和烘干,精深加工,技术改造和装备更新,加工流通,冷藏保鲜"</formula1>
    </dataValidation>
  </dataValidations>
  <pageMargins left="0.354166666666667" right="0.275" top="0.354166666666667" bottom="0.196527777777778" header="0.275" footer="0.236111111111111"/>
  <pageSetup paperSize="9" scale="83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杜转</dc:creator>
  <cp:lastModifiedBy>Administrator</cp:lastModifiedBy>
  <dcterms:created xsi:type="dcterms:W3CDTF">2023-05-16T02:34:00Z</dcterms:created>
  <cp:lastPrinted>2024-09-14T07:14:00Z</cp:lastPrinted>
  <dcterms:modified xsi:type="dcterms:W3CDTF">2025-11-20T05:17:58Z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2052-11.8.2.12055</vt:lpwstr>
  </property>
  <property fmtid="{D5CDD505-2E9C-101B-9397-08002B2CF9AE}" pid="3" name="ICV">
    <vt:lpwstr>E6EAAE70D73A43118505D895D675BBF2_13</vt:lpwstr>
  </property>
</Properties>
</file>