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2025年项目库入库项目汇总表" sheetId="2" r:id="rId1"/>
  </sheets>
  <definedNames>
    <definedName name="_xlnm._FilterDatabase" localSheetId="0" hidden="1">'2025年项目库入库项目汇总表'!$A$5:$T$916</definedName>
    <definedName name="_xlnm.Print_Titles" localSheetId="0">'2025年项目库入库项目汇总表'!$1:$5</definedName>
  </definedNames>
  <calcPr calcId="144525" concurrentCalc="0"/>
</workbook>
</file>

<file path=xl/sharedStrings.xml><?xml version="1.0" encoding="utf-8"?>
<sst xmlns="http://schemas.openxmlformats.org/spreadsheetml/2006/main" count="10972" uniqueCount="4348">
  <si>
    <t>附件3</t>
  </si>
  <si>
    <t xml:space="preserve"> </t>
  </si>
  <si>
    <t xml:space="preserve">塔城地区各县(市)2025年巩固拓展脱贫攻坚成果和乡村振兴项目库入库项目汇总表 </t>
  </si>
  <si>
    <t>填报单位：塔城地区农业农村局</t>
  </si>
  <si>
    <t>填报日期：2024.12.5</t>
  </si>
  <si>
    <t>项目库编号</t>
  </si>
  <si>
    <t>项目名称</t>
  </si>
  <si>
    <t>项目类别</t>
  </si>
  <si>
    <t>项目子类型</t>
  </si>
  <si>
    <t>建设性质（新建、扩建）</t>
  </si>
  <si>
    <t>实施地点</t>
  </si>
  <si>
    <t>主要建设内容</t>
  </si>
  <si>
    <t>建设单位</t>
  </si>
  <si>
    <t>建设规模</t>
  </si>
  <si>
    <t>资金规模</t>
  </si>
  <si>
    <t>资金来源</t>
  </si>
  <si>
    <t>项目主管部门</t>
  </si>
  <si>
    <t>责任人</t>
  </si>
  <si>
    <t>绩效目标</t>
  </si>
  <si>
    <t>入库时间</t>
  </si>
  <si>
    <t>审批文号</t>
  </si>
  <si>
    <t>中央衔接资金</t>
  </si>
  <si>
    <t>自治区衔接资金</t>
  </si>
  <si>
    <t>其他涉农整合资金</t>
  </si>
  <si>
    <t>地方政府债券资金</t>
  </si>
  <si>
    <t>其他资金</t>
  </si>
  <si>
    <t>塔城地区合计913个</t>
  </si>
  <si>
    <t>塔城市合计225个</t>
  </si>
  <si>
    <t>tc20250001</t>
  </si>
  <si>
    <t>塔城市数字化智慧农业综合服务中心建设项目</t>
  </si>
  <si>
    <t>产业发展</t>
  </si>
  <si>
    <t>产业服务支撑项目</t>
  </si>
  <si>
    <t>新建</t>
  </si>
  <si>
    <t>博孜达克镇</t>
  </si>
  <si>
    <t>与新疆鑫慧尔农业服务有限公司合作建设数字化综合服务中心一座，包括智慧水肥一体化集成装备、检测中心、农资仓储、物流等内容及基础设施。</t>
  </si>
  <si>
    <t>座</t>
  </si>
  <si>
    <t>农业农村局</t>
  </si>
  <si>
    <t>刘新军</t>
  </si>
  <si>
    <t>塔城市博孜达克镇与新疆鑫慧尔农业服务有限公司合作，项目的实施能每年给村集体分红决算价5%（项目建成后第二年起交），增加村集体约100万（以决算价格为准）。</t>
  </si>
  <si>
    <t>塔市农领办字〔2024〕19号</t>
  </si>
  <si>
    <t>tc20250002</t>
  </si>
  <si>
    <t>塔城市畜牧产业饲草料储备中心建设项目</t>
  </si>
  <si>
    <t>加工流通项目</t>
  </si>
  <si>
    <t>塔城市畜牧养殖集聚区</t>
  </si>
  <si>
    <t>与塔城市鑫瑞农牧机械服务有限公司合作建设1间简易管理用房，揉丝棚3栋，饲草料棚4栋，配电室1间以及地下消防水池等附属设施（以设计为准）。</t>
  </si>
  <si>
    <t>栋</t>
  </si>
  <si>
    <t>提高养殖基地基础设施建设，塔城市阿西尔乡与塔城市鑫瑞农牧机械服务有限公司，项目的实施能每年给村集体分红决算价5%（项目建成后第二年起交），增加村集体约60万（以决算价格为准）。</t>
  </si>
  <si>
    <t>tc20250003</t>
  </si>
  <si>
    <t>塔城市畜牧产业饲料加工厂建设项目</t>
  </si>
  <si>
    <t>塔城市农牧产品加工集聚区</t>
  </si>
  <si>
    <t>与新疆塔城鑫塔农牧科技（集团）有限公司合作建设反刍料车间，成品仓库，原料库，筒仓，卸料棚、散装区及附属设施。</t>
  </si>
  <si>
    <t>提高养殖基地基础设施建设，塔城市阿不都拉乡与新疆塔城鑫塔农牧科技（集团）有限公司合作，项目的实施能每年给村集体分红决算价5%（项目建成后第二年起交），增加村集体约90万（以决算价格为准）。</t>
  </si>
  <si>
    <t>tc20250004</t>
  </si>
  <si>
    <t>塔城市畜牧产业饲料加工厂二期建设项目</t>
  </si>
  <si>
    <t>与新疆塔城鑫塔农牧科技（集团）有限公司合作建设机修房、配电房、消防水池、原料检验室、消防控制室、锅炉房、地磅房及年产20万吨饲料加工生产线及室外管网等附属设施。（以设计为准）</t>
  </si>
  <si>
    <t>提高养殖基地基础设施建设，塔城市恰夏镇与新疆塔城鑫塔农牧科技（集团）有限公司合作，项目的实施能每年给村集体分红决算价5%（项目建成后第二年起交），增加村集体约85万（以决算价格为准）。</t>
  </si>
  <si>
    <t>tc20250005</t>
  </si>
  <si>
    <t>塔城市预制菜加工厂建设项目</t>
  </si>
  <si>
    <t>与新疆冠元牧业有限公司合作，采购制冷解冻拆包间设备、牛排生产线、肥牛生产线、牛肉饼生产线、酱卤生产线、酥肉生产线、肠类生产线、丸子生产线、外包装生产线等设备及附属设施（以设计为准）</t>
  </si>
  <si>
    <t>围绕塔城市主导产业，实施预制菜生产线建设项目，项目实施后每年给村集体分红5%（项目建成后第二年起开始分红）。</t>
  </si>
  <si>
    <t>tc20250006</t>
  </si>
  <si>
    <t>塔城市湖羊养殖产业化发展建设项目</t>
  </si>
  <si>
    <t>建设1000平米饲草料库2栋，800平米养殖圈舍12栋及附属设施（以设计为准）</t>
  </si>
  <si>
    <t>促进塔城市规模化养殖，带动畜牧业发展，塔城市阿西尔乡与天羊牧业合作，每年向村集体分红决算价4%（项目建成后第二年起交），增加村集体约48万（以决算价格为准）。</t>
  </si>
  <si>
    <t>tc20250007</t>
  </si>
  <si>
    <t>塔城市蛋鸡养殖产业化发展项目</t>
  </si>
  <si>
    <t>生产项目</t>
  </si>
  <si>
    <t>也门勒乡四工村</t>
  </si>
  <si>
    <t>建设1600平米蛋鸡养殖圈舍6栋及附属设施（以设计为准）</t>
  </si>
  <si>
    <t>促进塔城市禽类养殖规模和发展，塔城市也门勒乡与广惠牧域农业科技有限公司合作，每年乡村集体分红决算价3%（项目建成后第二年起交），增加村集体约69.3万（以决算价格为准）。</t>
  </si>
  <si>
    <t>tc20250008</t>
  </si>
  <si>
    <t>塔城市农产品产业发展项目</t>
  </si>
  <si>
    <t>喀拉哈巴克乡</t>
  </si>
  <si>
    <t>建设5000平米库房一座、道路硬化20000平米、设备采购及附属设施（以设计为准）</t>
  </si>
  <si>
    <t>座、平米、台</t>
  </si>
  <si>
    <t>1座、2万平米</t>
  </si>
  <si>
    <t>塔城市喀拉哈巴克乡与塔城市张新生打瓜籽加工专业合作社合作，每年向村集体分红决算价5%（项目建成后第二年起交），项目的实施有利于提高经济作物集中处理能力，增加村集体约60万（以决算价格为准）。</t>
  </si>
  <si>
    <t>tc20250009</t>
  </si>
  <si>
    <t>阿西尔乡上满致巴克村、喀拉达拉村暖圈建设项目</t>
  </si>
  <si>
    <t>与新疆天羊牧业有限公司合作，在天羊牧业园区建设暖圈4座800平方米的圈舍及配套设施，由新疆天羊牧业有限公司进行租赁，每年新疆天羊牧业有限公司分红总资金（决算价）4%给予村队用于壮大村集体经济，合同期十五年（由于2025年为建设年，故分红从2026年开始）。</t>
  </si>
  <si>
    <t>平米</t>
  </si>
  <si>
    <t>与新疆天羊牧业有限公司合作，每年新疆天羊牧业有限公司分红总资金（决算价）4%给予村队用于壮大村集体经济，合同期十五年（由于2025年为建设年，故分红从2026年开始），增加村集体约12.8万（以决算价格为准）。</t>
  </si>
  <si>
    <t>tc20250010</t>
  </si>
  <si>
    <t>塔城市阿不都拉乡阔涅阔梅村饲草料库房建设项目</t>
  </si>
  <si>
    <t>阔涅阔梅村新建900平米左右饲草料库房一座。项目投入使用后由新疆天羊牧业有限公司运营管理，每年分红决算价4%。</t>
  </si>
  <si>
    <t>平方米</t>
  </si>
  <si>
    <t>与新疆天羊牧业有限公司合作，每年新疆天羊牧业有限公司分红总资金（决算价）4%给予村队用于壮大村集体经济（项目建成后第二年起交），增加村集体约4万（以决算价格为准）。</t>
  </si>
  <si>
    <t>tc20250011</t>
  </si>
  <si>
    <t>塔城市阿不都拉乡五户村暖圈建设项目</t>
  </si>
  <si>
    <t>五户村新建800平方米暖圈2座及配套附属设施。项目投入使用后由新疆天羊牧业有限公司运营管理，每年分红决算价4%。</t>
  </si>
  <si>
    <t>与新疆天羊牧业有限公司合作，每年新疆天羊牧业有限公司分红总资金（决算价）4%给予村队用于壮大村集体经济（项目建成后第二年起交），增加村集体约6.4万（以决算价格为准）。提高牧业的发展，带动当地经济发展。</t>
  </si>
  <si>
    <t>tc20250012</t>
  </si>
  <si>
    <t>塔城市阿不都拉乡库吉拜西村暖圈建设项目</t>
  </si>
  <si>
    <t>库吉拜西村新建800平方米暖圈2座及配套附属设施。项目投入使用后由新疆天羊牧业有限公司运营管理，每年分红决算价4%。</t>
  </si>
  <si>
    <t>tc20250013</t>
  </si>
  <si>
    <t>塔城市阿不都拉乡水磨村现代化农业粮食增产增收节水降肥智能配肥系统设施项目二期</t>
  </si>
  <si>
    <t>配套设施项目</t>
  </si>
  <si>
    <t>水磨村</t>
  </si>
  <si>
    <t>新建标准厂房1000平米及附属设施,委托第三方运营管理，每年分红不少于项目决算价的4%，合作周期5年一轮。合同到期后根据市场实际可续签合同。</t>
  </si>
  <si>
    <t>委托第三方运营管理，每年分红不少于项目决算价的4%（项目建成后第二年起交），增加村集体约8万（以决算价格为准），合作周期5年一轮，合同到期后根据市场实际可续签合同。对当地的经济发展有很大的促进作用，使周边资源得以更加充分的利用和开发，壮大村集体收入。</t>
  </si>
  <si>
    <t>tc20250014</t>
  </si>
  <si>
    <t>塔城市阿不都拉乡五户村鸡舍建设项目</t>
  </si>
  <si>
    <t>五户村</t>
  </si>
  <si>
    <t>新建鸡舍一栋约1600平方米及配套附属设施（最终以实际设计为准）。</t>
  </si>
  <si>
    <t>与广惠牧域科技有限公司合作，企业按项目决算价3%向村股份经济合作社缴纳租赁费（项目建成后第二年起交），增加村集体约11.5万（以决算价格为准），对当地的经济发展有很大的促进作用，使周边资源得以更加充分的利用和开发，壮大村集体收入。</t>
  </si>
  <si>
    <t>tc20250015</t>
  </si>
  <si>
    <t>也门勒乡四工村标准化养殖基地厂房建设（鸡舍）项目</t>
  </si>
  <si>
    <t>四工村</t>
  </si>
  <si>
    <t>新建鸡舍一栋约1600平方米及附属设施（最终以实际设计为准）。</t>
  </si>
  <si>
    <t>.</t>
  </si>
  <si>
    <t>将厂房租赁给广惠牧域科技有限公司，企业按项目决算价4%左右向村股份经济合作社交纳租赁金（项目建成后第二年起交），增加村集体约11.5万（以决算价格为准），壮大村集体收入。</t>
  </si>
  <si>
    <t>tc20250016</t>
  </si>
  <si>
    <t>也门勒乡阔克加依达克标准化养殖基地厂房建设（鸡舍）项目</t>
  </si>
  <si>
    <t>tc20250017</t>
  </si>
  <si>
    <t>也门勒乡加尔苏村厂房建设项目</t>
  </si>
  <si>
    <t>塔城市养殖聚集区</t>
  </si>
  <si>
    <t>新建厂房一栋约1200平方米及附属设施（最终以实际设计为准）。</t>
  </si>
  <si>
    <t>将厂房租赁给新疆天羊牧业有限公司，企业按项目决算价4%左右向村股份经济合作社交纳租赁金（项目建成后第二年起交），增加村集体约10万（以决算价格为准），壮大村集体收入。</t>
  </si>
  <si>
    <t>tc20250018</t>
  </si>
  <si>
    <t>塔城市二工镇左公祠村鸡舍建设项目</t>
  </si>
  <si>
    <t>也门勒乡四工村养殖基地</t>
  </si>
  <si>
    <t>鸡舍建设面积1600平方米鸡舍(合作单位：新疆广惠牧域农业科技发展有限公司，运营方式：租赁，每年增加村集体收入不少于决算价3%的租赁分红，协助农牧民就业，提升高质量养殖技能）。</t>
  </si>
  <si>
    <t>与新疆广惠牧域农业科技发展有限公司合作，以租赁方式每年向村集体分红决算价3%（项目建成第二年起交），对当地的经济发展有很大的促进作用，使周边资源得以更加充分的利用和开发，增加村集体约11.52万（以决算价格为准）。</t>
  </si>
  <si>
    <t>tc20250019</t>
  </si>
  <si>
    <t>塔城市二工镇满城村鸡舍建设项目</t>
  </si>
  <si>
    <t>tc20250020</t>
  </si>
  <si>
    <t>塔城市二工镇二工村鸡舍建设项目</t>
  </si>
  <si>
    <t>tc20250021</t>
  </si>
  <si>
    <t>恰夏镇喀依克巴斯村饲草料库建设项目</t>
  </si>
  <si>
    <t>建设一座1000平方米的饲草料库。每年新疆天羊牧业有限公司分红总资金（决算价）4%给予村队用于壮大村集体经济，合同期十五年（由于2025年为建设年，故分红从2026年开始）。（以设计为准）</t>
  </si>
  <si>
    <t>组织部</t>
  </si>
  <si>
    <t>每年新疆天羊牧业有限公司分红总资金（决算价）4%给予村队用于壮大村集体经济（项目建成第二年起交），该项目实施能够增加村集体收入约4万左右（以决算价格为准），加快村内基础设施的建设及改善，从而能够有效改善村队人居环境，提高村民居住幸福感。</t>
  </si>
  <si>
    <t>tc20250022</t>
  </si>
  <si>
    <t>恰夏镇官店村、哈巴克村暖圈建设项目</t>
  </si>
  <si>
    <t>与新疆天羊牧业有限公司合作在天羊牧业园区建设暖圈4座800平方米的圈舍及配套设施，由新疆天羊牧业有限公司进行租赁，每年新疆天羊牧业有限公司分红总资金（决算价）4%给予村队用于壮大村集体经济，合同期十五年（由于2025年为建设年，故分红从2026年开始）。</t>
  </si>
  <si>
    <t>每年新疆天羊牧业有限公司分红总资金（决算价）4%给予村队用于壮大村集体经济（项目建成第二年起交），该项目实施能够增加村集体收入，加快村内基础设施的建设及改善，从而能够有效改善村队人居环境，提高村民居住幸福感。</t>
  </si>
  <si>
    <t>tc20250023</t>
  </si>
  <si>
    <t>恰夏镇巴斯阿树塔斯村、恰夏村、阿热勒村暖圈建设项目</t>
  </si>
  <si>
    <t>与新疆天羊牧业有限公司合作在天羊牧业园区建设暖圈3座800平方米的圈舍及配套设施，由新疆天羊牧业有限公司进行租赁，每年新疆天羊牧业有限公司分红总资金（决算价）4%给予村队用于壮大村集体经济，合同期十五年（由于2025年为建设年，故分红从2026年开始）。</t>
  </si>
  <si>
    <t>每年新疆天羊牧业有限公司分红总资金（决算价）4%给予村队用于壮大村集体经济（项目建成第二年起交），该项目实施能够增加村集体收入约9.6万左右（以决算价格为准），加快村内基础设施的建设及改善，从而能够有效改善村队人居环境，提高村民居住幸福感。</t>
  </si>
  <si>
    <t>tc20250024</t>
  </si>
  <si>
    <t>塔城市喀拉哈巴克乡青岗村、巴斯博孜达克东村、五工村湖羊养殖产业发展项目</t>
  </si>
  <si>
    <t xml:space="preserve">产业发展 </t>
  </si>
  <si>
    <t>与新疆天羊牧业有限公司合作，建设6个800平方米圈舍及附属设施用于青岗村、巴斯博孜达克东村、五工村发展本村畜牧业，每年新疆天羊牧业有限公司分红总资金（决算价）4%给予村队用于壮大村集体经济，固定资产收益由村集体收益。</t>
  </si>
  <si>
    <t>每年新疆天羊牧业有限公司分红总资金（决算价）4%给予村队用于壮大村集体经济（项目建成第二年起交），该项目实施能够增加村集体收入约19.2万左右（以决算价格为准），加快村内基础设施的建设及改善，从而能够有效改善村队人居环境，提高村民居住幸福感。</t>
  </si>
  <si>
    <t>tc20250025</t>
  </si>
  <si>
    <t>塔城市喀拉哈巴克乡别肯托合德村禽类养殖产业项目</t>
  </si>
  <si>
    <t>与新疆广惠牧域农业科技发展有限公司合作，建设家禽集中养殖区1600平方米，配套相关附属设施（最终以实际设计为准）</t>
  </si>
  <si>
    <t>与广惠牧域科技有限公司合作，公司每年按项目总投资3%向村股份经济合作社缴纳租赁费（项目建成后第二年起交），壮大村集体经济约11.52万元（以决算价格为准）。</t>
  </si>
  <si>
    <t>tc20250026</t>
  </si>
  <si>
    <t>塔城市喀拉哈巴克乡先锋村仓储加工建设项目</t>
  </si>
  <si>
    <t>先锋村</t>
  </si>
  <si>
    <t>与塔城市张新生打瓜籽加工专业合作社合作，新建仓储库房5000平方米，购置烘干、筛选设备各一套及相关配套设施。（最终以实际设计为准）</t>
  </si>
  <si>
    <t>与塔城市张新生打瓜籽加工专业合作社合作，每年向村集体分红4%，壮大村集体经济约24万元（以决算价格为准），合理利用村集体资源，实现乡村振兴目标。</t>
  </si>
  <si>
    <t>tc20250027</t>
  </si>
  <si>
    <t>塔城市阿不都拉乡叶留拜村、库吉拜南村农村供水以工代赈项目</t>
  </si>
  <si>
    <t>巩固三保障成果</t>
  </si>
  <si>
    <t>饮水</t>
  </si>
  <si>
    <t>改建</t>
  </si>
  <si>
    <t>阿不都拉乡叶留拜村，库吉拜南村</t>
  </si>
  <si>
    <t>改造供水管网4.7公里及相关配套设施。</t>
  </si>
  <si>
    <t>公里</t>
  </si>
  <si>
    <t>发改委</t>
  </si>
  <si>
    <t>刘登攀</t>
  </si>
  <si>
    <t>解决饮水管网老化，提高农村生活用水质量。</t>
  </si>
  <si>
    <t>tc20250028</t>
  </si>
  <si>
    <t>塔城市阿不都拉乡库吉拜北村农村供水以工代赈项目</t>
  </si>
  <si>
    <t>阿不都拉乡库吉拜北村</t>
  </si>
  <si>
    <t>改造供水管网5.2公里左右及相关配套设施。</t>
  </si>
  <si>
    <t>tc20250029</t>
  </si>
  <si>
    <t>塔城市阿不都拉乡阔日勒拜村农村供水项目</t>
  </si>
  <si>
    <t>阿不都拉乡阔日勒拜村</t>
  </si>
  <si>
    <t>改造自来水管网2.1公里，改造水源地蓄水池2座，400立方米清水池1座及相关配套设施。</t>
  </si>
  <si>
    <t>tc20250030</t>
  </si>
  <si>
    <t>塔城市阿不都拉乡巴斯阿不都拉东村农村供水项目</t>
  </si>
  <si>
    <t>阿不都拉乡巴斯阿不都拉东村</t>
  </si>
  <si>
    <t>改造自来水管网1.85公里及相关配套设施</t>
  </si>
  <si>
    <t>tc20250031</t>
  </si>
  <si>
    <t>阿西尔乡阿西尔村自来水改造提升项目</t>
  </si>
  <si>
    <t>乡村建设行动</t>
  </si>
  <si>
    <t>农村基础设施</t>
  </si>
  <si>
    <t>扩建</t>
  </si>
  <si>
    <t>阿西尔村</t>
  </si>
  <si>
    <t>建设自来水管道10千米、检查井及附属设施（以设计为准）</t>
  </si>
  <si>
    <t>千米</t>
  </si>
  <si>
    <t>tc20250032</t>
  </si>
  <si>
    <t>也门勒乡加尔苏村、五井村农村供水建设项目</t>
  </si>
  <si>
    <t>加尔苏村、五井村</t>
  </si>
  <si>
    <t>更新水塔上水系统，硬化水厂地面30平米，更换主管网约5公里，更换观察井25个及相关配套设施。（最终以实际设计为准）</t>
  </si>
  <si>
    <t>项目建设解决当地自来水管网老旧破损方面存在的问题，改善村内供水不足情况，是当前当地基础设施提升的迫切需要。</t>
  </si>
  <si>
    <t>tc20250033</t>
  </si>
  <si>
    <t>塔城市二工镇南湖社区自来水改造提升项目</t>
  </si>
  <si>
    <t>南湖社区哈勒奇勒克队</t>
  </si>
  <si>
    <t>水塔1座和饮水管网5公里及附属设施（以设计为准）</t>
  </si>
  <si>
    <t>对居民用水基础设施进行整治，创造宜居的社区环境，促进可持续发展。</t>
  </si>
  <si>
    <t>tc20250034</t>
  </si>
  <si>
    <t>塔城市二工镇园艺社区自来水改造提升</t>
  </si>
  <si>
    <t>园艺社区、育种中心</t>
  </si>
  <si>
    <t>自来水管道2.1公里及附属设施，8个检查井。（以设计为准）</t>
  </si>
  <si>
    <t>tc20250035</t>
  </si>
  <si>
    <t>塔城市恰夏镇迟尼拜村、吉日克库都克村农村供水以工代赈项目</t>
  </si>
  <si>
    <t>改扩建</t>
  </si>
  <si>
    <t>迟尼拜村、吉日克库都克村</t>
  </si>
  <si>
    <t>改造供水管网16.92公里及相关配套设施。</t>
  </si>
  <si>
    <t>tc20250036</t>
  </si>
  <si>
    <t>恰夏镇喀依克巴斯村自来水改造提升项目</t>
  </si>
  <si>
    <t>喀依克巴斯村</t>
  </si>
  <si>
    <t>自来水管道10公里及其他附属设施（主管网采用pe管nd160、90、支管网采用pe管nd75、50、30）（最终以设计为准）</t>
  </si>
  <si>
    <t>项目的实施将有效改善村民安全饮水质量。</t>
  </si>
  <si>
    <t>tc20250037</t>
  </si>
  <si>
    <t>喀拉哈巴克乡喀拉哈巴克村、吐勒克库拉克村自来水改造提升项目</t>
  </si>
  <si>
    <t>喀拉哈巴克村、吐勒克库拉克村</t>
  </si>
  <si>
    <t>铺设自来水管道4公里及其他附属设施（最终以设计为准）。</t>
  </si>
  <si>
    <t>tc20250038</t>
  </si>
  <si>
    <t>塔城市喀拉哈巴克乡山北村、山北新村自来水管网建设项目</t>
  </si>
  <si>
    <t>山北村、山北新村</t>
  </si>
  <si>
    <t>铺设自来水管线6.5千米，管材为PE，主管径200，检查井不少于20座，相关配套设施及路面恢复。</t>
  </si>
  <si>
    <t>铺设自来水管线6.5千米，管材为PE，检查井不少于20座，相关配套设施及路面恢复。项目的实施将有效改善村民安全饮水质量，解决农户饮水难的问题</t>
  </si>
  <si>
    <t>tc20250039</t>
  </si>
  <si>
    <t>塔城市博孜达克镇窝尔塔博孜达克村漫水桥维修建设项目</t>
  </si>
  <si>
    <t>窝尔塔博孜达克村</t>
  </si>
  <si>
    <t>修复村内过水桥，长度70米、宽3.5米及附属设施（以设计为准）</t>
  </si>
  <si>
    <t>米</t>
  </si>
  <si>
    <t>提高窝尔塔博孜达克村河道路面安全，方便村民出行。</t>
  </si>
  <si>
    <t>tc20250040</t>
  </si>
  <si>
    <t>塔城市博孜达克镇库鲁斯台社区东区安全饮水建设项目</t>
  </si>
  <si>
    <t>库鲁斯台社区</t>
  </si>
  <si>
    <t>建设200#主管网2.2千米，100#分支管网10千米及配套附属设施（最终已设计为准）</t>
  </si>
  <si>
    <t>改善村内饮水条件，提高居民生活质量</t>
  </si>
  <si>
    <t>tc20250041</t>
  </si>
  <si>
    <t>塔城市博孜达克镇库鲁斯台社区西区安全饮水建设项目</t>
  </si>
  <si>
    <t>建设200#主管网2千米，100#分支管网15千米及配套附属设施（最终已设计为准）</t>
  </si>
  <si>
    <t>tc20250042</t>
  </si>
  <si>
    <t>阿西尔乡赤汉格尔村污水管网建设项目</t>
  </si>
  <si>
    <t>赤汉格尔村</t>
  </si>
  <si>
    <t>村内建设污水管网12千米（HPPE双壁波纹管DN315、DN200)及附属设施（以设计为准）</t>
  </si>
  <si>
    <t>促进当地环境改变，提高农民生活水平，从而加快乡村振兴的步伐。</t>
  </si>
  <si>
    <t>tc20250043</t>
  </si>
  <si>
    <t>阿西尔乡赤汉格尔村道路建设项目</t>
  </si>
  <si>
    <t>建设道路硬化10000平方米及附属设施（以设计为准）</t>
  </si>
  <si>
    <t>tc20250044</t>
  </si>
  <si>
    <t>塔城市阿不都拉乡五户村道路硬化项目</t>
  </si>
  <si>
    <t>道路两侧硬化1.5万平方米及附属设施（最终以实际设计为准）</t>
  </si>
  <si>
    <t>tc20250045</t>
  </si>
  <si>
    <t xml:space="preserve">塔城市阿不都拉乡五户村粪污一体化建设项目 </t>
  </si>
  <si>
    <t>人居环境整治</t>
  </si>
  <si>
    <t>铺设污水管网5638米，负压泵站一体化处理房1座及相关配套设施（最终以实际设计为准）</t>
  </si>
  <si>
    <t>改善农村人居环境。污水处理设施建成后，将污水进行收集和妥善处理，有效提高了污水利用率。</t>
  </si>
  <si>
    <t>tc20250046</t>
  </si>
  <si>
    <t>恰夏镇科克塔尔村防渗渠项目</t>
  </si>
  <si>
    <t>科克塔尔村</t>
  </si>
  <si>
    <t>新建防渗渠12公里及附属设施，上口2.2米，底宽0.4米，深度0.6米。</t>
  </si>
  <si>
    <t>提高居民生活环境质量，提供农民生活水平增加居民生活幸福感，从而加快乡村振兴的步伐</t>
  </si>
  <si>
    <t>tc20250047</t>
  </si>
  <si>
    <t>塔城市2025年“脱贫人口小额信贷贴息”项目</t>
  </si>
  <si>
    <t>金融保险配套项目</t>
  </si>
  <si>
    <t>塔城市各乡镇</t>
  </si>
  <si>
    <t>解决2025年脱贫人口小额信贷贴息，巩固脱贫人口增收致富。</t>
  </si>
  <si>
    <t>万</t>
  </si>
  <si>
    <t>巩固脱贫人口增收致富，提高农民生活水平，增加居民生活幸福感，从而加快乡村振兴的步伐</t>
  </si>
  <si>
    <t>tc20250048</t>
  </si>
  <si>
    <t>塔城市窝依加依劳农牧业科技有限公司2025年农业机械引进项目</t>
  </si>
  <si>
    <t xml:space="preserve">农业机械存置于塔城市窝依加依劳农牧业科技有限公司，服务于窝依加依劳牧场及周边地区。 </t>
  </si>
  <si>
    <t>购置2204的拖拉机、驱动耙、秸秆粉碎码条机，经营主体为塔城市窝依加依劳农牧业科技有限公司。</t>
  </si>
  <si>
    <t>1个机头、1个驱动耙、1个秸秆粉碎码条机</t>
  </si>
  <si>
    <t>畜牧业现以家庭圈养为主，机械化收储饲草料严重不足，项目实施后壮大塔城市窝依加依劳农牧业集体经济，项目实施后可提高农场机械化水平，帮助农场农民精准、快速收割农作物，实现可持续发展的目标。</t>
  </si>
  <si>
    <t>tc20250049</t>
  </si>
  <si>
    <t>塔城市园艺农牧业科技有限公司2025年农业机械引进项目</t>
  </si>
  <si>
    <t>农业机械存置于塔城市园艺农牧业科技有限公司，服务于园艺场及周边地区。</t>
  </si>
  <si>
    <t>引进拖拉机（2604）1台及配套10系4铧犁一套、5米折叠耙一套。</t>
  </si>
  <si>
    <t>1台拖拉机、铧犁1套、折叠耙1套</t>
  </si>
  <si>
    <t>项目实施后可提高园艺场机械化水平，帮助农场农民精准、快速犁地耙地，实现可持续发展的目标。</t>
  </si>
  <si>
    <t>tc20250050</t>
  </si>
  <si>
    <t>塔城市博孜达克农牧业科技有限公司2025年农业机械引进项目</t>
  </si>
  <si>
    <t>农业机械存置于塔城市博孜达克农牧业科技有限公司，服务于博孜达克镇及周边地区。</t>
  </si>
  <si>
    <t>引进7米2拉粮车2辆、拉油车1辆、（液压翻转犁4铧、动力驱动耙（4米））1套、（液压翻转犁5铧、动力驱动耙（5米））1套。</t>
  </si>
  <si>
    <t>3辆、2套</t>
  </si>
  <si>
    <t>项目实施后帮助农场农民方便，快捷运输农作物，玉米拉运及收割机送油，翻转犁一套、动力驱动耙一套可提前实现前期项目配套实施，提高博孜达克农场机械化水平，帮助农场农民精准、快速犁地耙地，实现可持续发展的目标。</t>
  </si>
  <si>
    <t>tc20250051</t>
  </si>
  <si>
    <t>2025年雨露计划补助项目</t>
  </si>
  <si>
    <t>教育</t>
  </si>
  <si>
    <t>塔城市</t>
  </si>
  <si>
    <t>为塔城市的脱贫户、三类户中就读中职、高职的在校生发放补助，每人每学年3000元</t>
  </si>
  <si>
    <t>人</t>
  </si>
  <si>
    <t>塔城市教科局</t>
  </si>
  <si>
    <t>陈有根</t>
  </si>
  <si>
    <t>是打赢脱贫攻坚战的专项扶贫重要政策是培养技能型人才、实现脱贫致富的治本之举,加快脱贫致富步伐的关键措施。</t>
  </si>
  <si>
    <t>tc20250052</t>
  </si>
  <si>
    <t>阿西尔乡庭院经济产业到户补助项目</t>
  </si>
  <si>
    <t>产业到户</t>
  </si>
  <si>
    <t>庭院经济</t>
  </si>
  <si>
    <t>克浅村、得日则加甫克村、下满致巴克村、江木尔扎村、喀拉达拉村</t>
  </si>
  <si>
    <t>塔城市阿西尔乡34户脱贫户利用自家房前屋后、前庭后院等区域发展家庭特色种植共40亩地，种植面积0.2亩以上并产生一定效益的，按照每亩1000元给予补助，上限不超过2000元</t>
  </si>
  <si>
    <t>户</t>
  </si>
  <si>
    <t>塔城市阿西尔乡34户脱贫户利用自家房前屋后、前庭后院等区域发展家庭特色种植共40亩地</t>
  </si>
  <si>
    <t>tc20250053</t>
  </si>
  <si>
    <t>阿西尔乡一次性交通补助项目</t>
  </si>
  <si>
    <t>就业项目</t>
  </si>
  <si>
    <t>务工补助</t>
  </si>
  <si>
    <t>得日则加甫克村、克浅村</t>
  </si>
  <si>
    <t>塔城市阿西尔乡3人连续务工就业三个月以上，给与一次性交通补助</t>
  </si>
  <si>
    <t>鼓励有能力的人员外出务工，对本年连续务工就业3个月以上的务工人员给予一次性交通补助，疆外每人补助2000元，疆内每人1000元补助，地区内跨县域每人200元补助</t>
  </si>
  <si>
    <t>tc20250054</t>
  </si>
  <si>
    <t>阿西尔乡自繁良种母畜（牛）产业到户补助项目</t>
  </si>
  <si>
    <t>牛补贴</t>
  </si>
  <si>
    <t>得日则加甫克村、下满致巴克村、楚坎村、江木尔扎村、喀拉达拉村</t>
  </si>
  <si>
    <t>对当年自繁扩增符合当地主导品种的良种母畜（饲养3个月以上）的100户，按照每头母牛不超过3000元。</t>
  </si>
  <si>
    <t>涉及得日则加甫克村、下满致巴克村、楚坎村、江木尔扎村、喀拉达拉村100户脱贫户，养殖自繁良种母牛500头，每头母牛3000元补助，每头当年只补一次</t>
  </si>
  <si>
    <t>tc20250055</t>
  </si>
  <si>
    <t>阿西尔乡自繁良种母畜（羊）产业到户补助项目</t>
  </si>
  <si>
    <t>羊补贴</t>
  </si>
  <si>
    <t>下满致巴克村、楚坎村、阔克扩甫尔村</t>
  </si>
  <si>
    <t>对当年自繁扩增符合当地主导品种的良种母畜（饲养3个月以上）的18户，按照每只母羊不超过300元的标准给予补助。</t>
  </si>
  <si>
    <t>涉及下满致巴克村、楚坎村、阔克扩甫尔村18户脱贫户，养殖自繁良种母羊986只，每只母羊300元补助，每头当年只补一次</t>
  </si>
  <si>
    <t>tc20250056</t>
  </si>
  <si>
    <t>塔城市阿不都拉乡庭院经济产业到户补助项目</t>
  </si>
  <si>
    <t>庭院种植</t>
  </si>
  <si>
    <t>库吉拜南村、乔拉布拉克村、库吉拜北村</t>
  </si>
  <si>
    <t>利用自家房前屋后、前庭后院等区域发展家庭种植，种植面积0.2亩以上，按照每亩1000元给予补助。</t>
  </si>
  <si>
    <t>涉及塔城市阿不都拉乡库吉拜南村、库吉拜北村、乔拉布拉克村共122户脱贫户438人，种植面积112.2亩，利用自家房前屋后、前庭后院等区域发展家庭特色种植，种植面积0.2亩以上并产生一定效益的，按照每亩1000元给予补助。覆盖面达到73.4%。</t>
  </si>
  <si>
    <t>tc20250057</t>
  </si>
  <si>
    <t>塔城市阿不都拉乡禽类养殖补助项目</t>
  </si>
  <si>
    <t>禽类养殖</t>
  </si>
  <si>
    <t>库吉拜南村、乔拉布拉克村</t>
  </si>
  <si>
    <t>支持禽类养殖50羽以上，饲养3个月以上的脱贫户家庭，每羽不超过10元标准给予补助</t>
  </si>
  <si>
    <t>涉及库吉拜南村、乔拉布拉克村2个村45户脱贫户，养殖鸡2250羽，每只鸡10元补助，提高脱贫户扩大规模养殖禽类积极性，通过养殖禽类增加收入。</t>
  </si>
  <si>
    <t>tc20250058</t>
  </si>
  <si>
    <t>塔城市阿不都拉乡自繁良种母畜（牛）产业到户补助项目</t>
  </si>
  <si>
    <t>乔拉布拉克村、库吉拜北村、库吉拜南村</t>
  </si>
  <si>
    <t>对自繁母牛等母畜饲养3月以上的，根据畜种生长规律确定具体补贴标准。每头母畜当年只补一次，牛每头不超过3000元。</t>
  </si>
  <si>
    <t>乔拉布拉克村15户55人、库吉拜北村脱贫户18户57人，库吉拜南村43户135人，共76户247人，养殖自繁良种母牛76头，每只母牛3000元补助。</t>
  </si>
  <si>
    <t>tc20250059</t>
  </si>
  <si>
    <t>塔城市阿不都拉乡自繁良种母畜（羊）产业到户补助项目</t>
  </si>
  <si>
    <t>自繁良种母畜（羊）</t>
  </si>
  <si>
    <t>乔拉布拉克村、库吉拜南村、库吉拜北村</t>
  </si>
  <si>
    <t>养殖自繁良种母畜（羊）只，每只母羊300元补助。</t>
  </si>
  <si>
    <t>涉及乔拉布拉克村、库吉拜北村、库吉拜南村3个村共30户脱贫户，养殖母羊344只，每只母羊300元补助。</t>
  </si>
  <si>
    <t>tc20250060</t>
  </si>
  <si>
    <t>塔城市也门勒乡畜牧养殖（牛）产业到户补助项目</t>
  </si>
  <si>
    <t>加尔苏村、喀拉窝依村、沃布逊村、五井村</t>
  </si>
  <si>
    <t>养殖自繁良种母牛53头，每头母牛3000元补助。</t>
  </si>
  <si>
    <t>涉及加尔苏村、喀拉窝依村沃布逊村、五井村53户脱贫户，养殖自繁良种母牛53头，每头母牛3000元补助，每头新增母畜当年只补一次</t>
  </si>
  <si>
    <t>tc20250061</t>
  </si>
  <si>
    <t>塔城市也门勒乡畜牧养殖（骆驼）产业到户补助项目</t>
  </si>
  <si>
    <t>骆驼补贴</t>
  </si>
  <si>
    <t>沃布逊村</t>
  </si>
  <si>
    <t>养殖骆驼4头，每头骆驼5000元补助。</t>
  </si>
  <si>
    <t>涉及也门勒乡沃布逊村4户脱贫户，养殖自繁良种骆驼4头，每头骆驼5000元补助，每头新增母畜当年只补一次</t>
  </si>
  <si>
    <t>tc20250062</t>
  </si>
  <si>
    <t>塔城市也门勒乡畜牧养殖（羊）产业到户补助项目</t>
  </si>
  <si>
    <t>泉水、萨热吾林、沃布逊村</t>
  </si>
  <si>
    <t>养殖自繁良种母羊268只，每只母羊300元补助。</t>
  </si>
  <si>
    <t>涉及也门勒乡泉水村、萨热吾林村、沃布逊村27户脱贫户，养殖自繁良种母羊268只，每只母羊300元补助，每只新增母畜当年只补一次</t>
  </si>
  <si>
    <t>tc20250063</t>
  </si>
  <si>
    <t>塔城市也门勒外出务工交通补助项目</t>
  </si>
  <si>
    <t>沃布逊村。阿牙克六升村</t>
  </si>
  <si>
    <t>沃布逊村脱贫户地区内就业，阿牙克六升村监测户疆内就业。</t>
  </si>
  <si>
    <t>疆内跨地州市（哈密市）务工人员，给予交通补助，减轻生活支出压力</t>
  </si>
  <si>
    <t>tc20250064</t>
  </si>
  <si>
    <t>塔城市也门勒乡禽类养殖项目</t>
  </si>
  <si>
    <t>畜禽补贴</t>
  </si>
  <si>
    <t>三工村、阿牙克六升村、四工村</t>
  </si>
  <si>
    <t>支持禽类养殖50羽以上，饲养3个月以上，按照不超过成本的30%，每羽不超过10元标准给予补助。共计740羽。</t>
  </si>
  <si>
    <t>涉及三工村、阿牙克六升村、四工村5户脱贫户，共740羽，按照每羽10元的标准给予补助，提高脱贫户扩大规模养殖禽类积极性，通过养殖禽类增加收入</t>
  </si>
  <si>
    <t>tc20250065</t>
  </si>
  <si>
    <t>塔城市也门勒乡庭院经济产业到户补助项目</t>
  </si>
  <si>
    <t>阿牙克六升村、巴斯六升村、加尔苏村、喀拉尕什村、阔克加依达克村、六升村、泉水村、萨热吾林村、四工村、沃布逊村、园林村</t>
  </si>
  <si>
    <t>利用自家房前屋后、前庭后院等区域发展家庭特色种植，种植面积0.2亩以上并产生一定效益的，按照每亩1000元给予补助，上限不超过2000元，共计222.3亩。</t>
  </si>
  <si>
    <t>涉及也门勒乡阿牙克六升村、巴斯六升村、加尔苏村、喀拉尕什村、阔克加依达克村、六升村、泉水村、萨热吾林村、四工村、沃布逊村、园林村11个村队130户脱贫户，利用自家庭院发展庭院经济，种植蔬菜、苜蓿等，核定规模222.3亩，核定金额22.23万元。</t>
  </si>
  <si>
    <t>tc20250066</t>
  </si>
  <si>
    <t>塔城市也门勒自主创业产业到户补助项目</t>
  </si>
  <si>
    <t>创业</t>
  </si>
  <si>
    <t>脱贫户通过自主经营带动家庭增收，改善生活条件，取得相关资质或营业许可，生产或经营面积在20平方米（含）以上，正常经营至少6个月以上的，一次性补助2000元</t>
  </si>
  <si>
    <t>对取得相关资质或营业许可，生产或经营面积在20平方米（含）以上，正常经营至少6个月以上的，按照不超过2000元标准给予一次性补助；生产或经营面积不足20平方米（包括餐车、零售点等移动式摊位），正常经营至少3个月的，按照不超过1000元的标准给予一次性补助。</t>
  </si>
  <si>
    <t>tc20250067</t>
  </si>
  <si>
    <t>塔城市二工镇自繁良种母畜（牛）产业到户补助项目</t>
  </si>
  <si>
    <t>乌宗阿尕什村、奇巴拉尕什、铁列克提、也克苏</t>
  </si>
  <si>
    <t>对自繁母牛等母畜饲养3月以上的，根据畜种生长规律确定具体补贴标准。每头（只）母畜当年只补一次，牛每头不超过3000元。</t>
  </si>
  <si>
    <t>涉及二工镇乌宗阿尕什村、奇巴拉尕什村、铁列克提社区、也克苏社区30个脱贫户，养殖自繁良种母牛30头，每头母牛3000元补助，每头新增母畜当年只补一次</t>
  </si>
  <si>
    <t>tc20250068</t>
  </si>
  <si>
    <t>塔城市二工镇一次性交通补助项目</t>
  </si>
  <si>
    <t>塔城市二工镇9人连续务工就业三个月以上，给与一次性交通补助</t>
  </si>
  <si>
    <t>tc20250069</t>
  </si>
  <si>
    <t>塔城市博孜达克镇自繁良种母畜（牛）产业到户补助项目</t>
  </si>
  <si>
    <t>吉也克社区</t>
  </si>
  <si>
    <t>养殖自繁良种母牛264头，每头母牛补助3000元补助。</t>
  </si>
  <si>
    <t>涉及博孜达克镇吉也克社区88户脱贫户，养殖自繁良种母牛264头，每头母牛3000元补助，每头新增母畜当年只补一次</t>
  </si>
  <si>
    <t>tc20250070</t>
  </si>
  <si>
    <t>塔城市博孜达克镇庭院经济到户补助项目</t>
  </si>
  <si>
    <t>利用自家庭院发展庭院经济，种植蔬菜、苜蓿等，核定规模10.8亩，核定金额1.08万元。</t>
  </si>
  <si>
    <t>亩</t>
  </si>
  <si>
    <t>涉及塔城市博孜达克镇吉也克社区54户脱贫户，利用自家庭院发展庭院经济，种植蔬菜、苜蓿等，核定规模10.8亩，核定金额1.08万元。</t>
  </si>
  <si>
    <t>tc20250071</t>
  </si>
  <si>
    <t>塔城市喀拉哈巴克乡自繁良种母畜（牛）产业到户补助项目</t>
  </si>
  <si>
    <t>巴斯博孜达克村、菲尔玛村、肯杰拜村、库勒村</t>
  </si>
  <si>
    <t>对自繁新增母畜饲养3月以上的，根据畜种生长规律确定具体补贴标准。每头母畜当年只补一次，每头补助3000元。</t>
  </si>
  <si>
    <t>涉及巴斯博孜达克村、菲尔玛村、肯杰拜村、库勒村35户脱贫户，养殖自繁良种母牛68头，每头母牛3000元补助，每头新增母畜当年只补一次</t>
  </si>
  <si>
    <t>tc20250072</t>
  </si>
  <si>
    <t>塔城市喀拉哈巴克乡引进良种母畜（牛）产业到户补助项目</t>
  </si>
  <si>
    <t>库勒村、巴斯博孜达克东村、菲尔玛村</t>
  </si>
  <si>
    <t>对购进牛等母畜饲养3月以上的，根据畜种生长规律确定具体补贴标准。每头（只）母畜当年只补一次，牛每头补助4000元。</t>
  </si>
  <si>
    <t>涉及库勒村、巴斯博孜达克东村、菲尔玛村12户脱贫户，引进良种母牛40头，每头母牛4000元补助，每头新购买的母畜当年只补一次</t>
  </si>
  <si>
    <t>tc20250073</t>
  </si>
  <si>
    <t>塔城市喀拉哈巴克乡庭院经济产业到户补助项目</t>
  </si>
  <si>
    <t>肯杰拜村、上喀拉哈巴克村、库勒村、巴斯博孜达克村、阿热散村、青岗村、巴斯博孜达克东村、菲尔玛村</t>
  </si>
  <si>
    <t>利用自家房前屋后、前庭后院等区域发展家庭特色种植，种植面积0.2亩以上并产生一定效益的，按照每亩1000元给予补助，上限不超过2000元。</t>
  </si>
  <si>
    <t>涉及塔城市喀拉哈巴克乡肯杰拜村、上喀拉哈巴克村、库勒村、巴斯博孜达克村、阿热散村、青岗村、巴斯博孜达克东村、菲尔玛村共113户脱贫户，利用自家庭院发展庭院经济，种植蔬菜、苜蓿等，核定规模163.75亩，核定金额16.375万元。</t>
  </si>
  <si>
    <t>tc20250074</t>
  </si>
  <si>
    <t>塔城市喀拉哈巴克乡禽类养殖项目</t>
  </si>
  <si>
    <t>上喀拉哈巴克村</t>
  </si>
  <si>
    <t>支持禽类养殖50羽以上，饲养3个月以上的脱贫户（监测户）家庭，每羽不超过10元标准给予补助</t>
  </si>
  <si>
    <t>涉及喀拉哈巴克乡上喀拉哈巴克村1户脱贫户，共50羽，按照每羽10元的标准给予补助，提高脱贫户扩大规模养殖禽类积极性，通过养殖禽类增加收入</t>
  </si>
  <si>
    <t>tc20250075</t>
  </si>
  <si>
    <t>塔城市喀拉哈巴克乡一次性交通补助项目</t>
  </si>
  <si>
    <t>阿热散村</t>
  </si>
  <si>
    <t>塔城市喀拉哈巴克乡6人连续务工就业三个月以上，给与一次性交通补助</t>
  </si>
  <si>
    <t>tc20250076</t>
  </si>
  <si>
    <t>恰夏镇庭院经济产业到户补助项目</t>
  </si>
  <si>
    <t>恰夏镇恩喀德克村、阿树塔斯、锡伯图社区、阿热勒村、窝尔塔阿树塔斯村</t>
  </si>
  <si>
    <t>塔城市恰夏镇219户脱贫户利用自家房前屋后、前庭后院等区域发展家庭特色种植，种植面积0.2亩以上并产生一定效益的，按照每亩1000元给予补助，上限不超过2000元</t>
  </si>
  <si>
    <t>涉及恰夏镇恩喀德克村、阿树塔斯、锡伯图社区、阿热勒村、窝尔塔阿树塔斯村5个村队219户脱贫户，利用自家庭院发展庭院经济，种植蔬菜、苜蓿等，核定规模269.4亩，核定金额26.94万元</t>
  </si>
  <si>
    <t>tc20250077</t>
  </si>
  <si>
    <t>恰夏镇一次性交通补助项目</t>
  </si>
  <si>
    <t>恰夏镇阿树塔斯、锡伯图社区、窝尔塔阿树塔斯村</t>
  </si>
  <si>
    <t>塔城市恰夏镇34人连续务工就业三个月以上，给与一次性交通补助</t>
  </si>
  <si>
    <t>tc20250078</t>
  </si>
  <si>
    <t>恰夏镇禽类养殖补助项目</t>
  </si>
  <si>
    <t>恰夏镇锡伯图社区、阿热勒村、窝尔塔阿树塔斯村</t>
  </si>
  <si>
    <t>塔城市恰夏镇19个脱贫户养殖50羽以上，饲养三个月以上的，按照不超过养殖成本的30%，每羽不超过10元的标准给予补助</t>
  </si>
  <si>
    <t>涉及恰夏镇锡伯图社区、阿热勒村、窝尔塔阿树塔斯村19户脱贫户，共1000羽，按照每羽10元的标准给予补助，提高脱贫户扩大规模养殖禽类积极性，通过养殖禽类增加收入</t>
  </si>
  <si>
    <t>tc20250079</t>
  </si>
  <si>
    <t>阿西尔乡克孜贝提村库房建设项目项目</t>
  </si>
  <si>
    <t>其他</t>
  </si>
  <si>
    <t>克孜贝提村</t>
  </si>
  <si>
    <t>与新疆天瑞农牧科技（集团）有限公司建设库房舍2000平方米及附属设施（以设计为准）由新疆天瑞农牧科技（集团）有限公司进行租赁，每年新疆天瑞农牧科技（集团）有限公司社分红总资金（决算价）5%给予村队用于壮大村集体经济，合同期十年（由于2025年为建设年，故分红从2026年开始）。</t>
  </si>
  <si>
    <t>对当地的经济发展有很大的促进作用，使周边资源得以更加充分的利用和开发，壮大村集体收入。由新疆天瑞农牧科技（集团）有限公司进行租赁，每年新疆天瑞农牧科技（集团）有限公司社分红总资金（决算价）5%给予村队用于壮大村集体经济，村集体约增收19.5万元（以决算价格为准）。</t>
  </si>
  <si>
    <t>tc20250080</t>
  </si>
  <si>
    <t>塔城市阿不都拉乡阿牙克阿不都拉东村暖圈建设项目</t>
  </si>
  <si>
    <t>阿牙克阿不都拉东村新建800平方米暖圈2座及配套附属设施。项目投入使用后由新疆天羊牧业有限公司运营管理，每年分红总投资（决算价）4%。</t>
  </si>
  <si>
    <t>对当地的经济发展有很大的促进作用，使周边资源得以更加充分的利用和开发，壮大村集体收入。项目投入使用后由新疆天羊牧业有限公司运营管理，每年分红总投资（决算价）4%，村集体约增收6.4万元（以决算价格为准）。</t>
  </si>
  <si>
    <t>tc20250081</t>
  </si>
  <si>
    <t>塔城市阿不都拉乡阿牙克库吉拜村暖圈建设项目</t>
  </si>
  <si>
    <t>阿牙克库吉拜村新建800平方米暖圈2座及配套附属设施。项目投入使用后由新疆天羊牧业有限公司运营管理，每年分红总投资（决算价）4%。</t>
  </si>
  <si>
    <t>tc20250082</t>
  </si>
  <si>
    <t>塔城市阿不都拉乡阿牙克阿不都拉村暖圈建设项目</t>
  </si>
  <si>
    <t>阿牙克阿不都拉村新建800平方米暖圈2座及配套附属设施。项目投入使用后由新疆天羊牧业有限公司运营管理，每年分红总投资（决算价）4%。</t>
  </si>
  <si>
    <t>对当地的经济发展有很大的促进作用，使周边资源得以更加充分的利用和开发，壮大村集体收入。每年分红总投资（决算价）4%，村集体约增收6.4万元（以决算价格为准）。</t>
  </si>
  <si>
    <t>tc20250083</t>
  </si>
  <si>
    <t>也门勒乡园林村厂房建设项目</t>
  </si>
  <si>
    <t>园林村</t>
  </si>
  <si>
    <t>新建厂房一栋约1200平方米及相关配套设施（最终以实际设计为准）。</t>
  </si>
  <si>
    <t>将厂房租赁给新疆煌盛伟业环保科技有限公司，企业按项目决算价4%左右向村股份经济合作社交纳租赁金（项目建成后第二年起交），每年壮大村集体收入约8万（以决算价格为准）。</t>
  </si>
  <si>
    <t>tc20250084</t>
  </si>
  <si>
    <t>也门勒乡四工村标准化养殖基地厂房建设（有机肥厂）项目</t>
  </si>
  <si>
    <t>新建厂房一栋约2000平方米及附属设施，（最终以实际设计为准）。</t>
  </si>
  <si>
    <t>将厂房租赁给广惠牧域科技有限公司，企业按项目决算价3%左右向村股份经济合作社交纳租赁金（项目建成后第二年起交），每年壮大村集体收入约11.85万（以决算价格为准）。</t>
  </si>
  <si>
    <t>tc20250085</t>
  </si>
  <si>
    <t>也门勒乡阔村厂房建设项目</t>
  </si>
  <si>
    <t>将厂房租赁给新疆天羊牧业有限公司，企业按项目决算价4%左右向村股份经济合作社交纳租赁金（项目建成后第二年起交），每年壮大村集体收入约10万（以决算价格为准）。</t>
  </si>
  <si>
    <t>tc20250086</t>
  </si>
  <si>
    <t>也门勒乡阿牙克六升村厂房建设项目</t>
  </si>
  <si>
    <t>塔城市农副产品聚集区</t>
  </si>
  <si>
    <t>新建厂房一栋约1000平方米及附属设施，（最终以实际设计为准）。</t>
  </si>
  <si>
    <t>将厂房租赁给塔城市恒宝农业科技有限公司，企业按项目决算价4%左右向村股份经济合作社交纳租赁金（项目建成后第二年起交），每年壮大村集体收入约8万（以决算价格为准）。</t>
  </si>
  <si>
    <t>tc20250087</t>
  </si>
  <si>
    <t>也门勒乡下三工村厂房建设项目</t>
  </si>
  <si>
    <t>将厂房租赁给新疆塔城市五炫河水务集团有限公司，企业按项目决算价4%左右向村股份经济合作社交纳租赁金（项目建成后第二年起交），每年壮大村集体收入约7.2万（以决算价格为准）。</t>
  </si>
  <si>
    <t>tc20250088</t>
  </si>
  <si>
    <t>塔城市也门勒乡四工村、阔克加依达克村水产养殖项目</t>
  </si>
  <si>
    <t>新建厂房一栋约2500平方米及水产养殖设备（最终以实际设计为准）。</t>
  </si>
  <si>
    <t>与新疆昆仑鱼业科技有限公司合作，其中厂房建设资金按照4%向四工村股份经济合作社分红，设备资金按照决算价4%向阔克加依达克村股份经济合作社分红，每年壮大村集体收入约28万（以决算价格为准）。</t>
  </si>
  <si>
    <t>tc20250089</t>
  </si>
  <si>
    <t>塔城市二工镇哈尔墩村鸡舍建设项目</t>
  </si>
  <si>
    <t>建设面积1600平方米鸡舍(合作单位：新疆广惠牧域农业科技发展有限公司，运营方式：租赁，每年增加村集体收入不少于决算价3%的租赁分红，协助农牧民就业，提升高质量养殖技能。）</t>
  </si>
  <si>
    <t>与新疆广惠牧域农业科技发展有限公司合作，项目建成后第二年起，每年增加村集体收入不少于决算价3%的租赁分红，对当地的经济发展有很大的促进作用，使周边资源得以更加充分的利用和开发，每年壮大村集体收入约11.52万（以决算价格为准）。</t>
  </si>
  <si>
    <t>tc20250090</t>
  </si>
  <si>
    <t>塔城市二工镇下卡浪古尔村鸡舍建设项目</t>
  </si>
  <si>
    <t>与新疆广惠牧域农业科技发展有限公司合作，项目建成后第二年起，每年增加村集体收入不少于决算价3%的租赁分红，对当地的经济发展有很大的促进作用，使周边资源得以更加充分的利用和开发，壮大村集体收入。</t>
  </si>
  <si>
    <t>tc20250091</t>
  </si>
  <si>
    <t>塔城市二工镇上塔斯肯村库房建设项目</t>
  </si>
  <si>
    <t>上塔斯肯村</t>
  </si>
  <si>
    <t>在上塔斯肯村新建蔬菜保鲜库及配套附属设施，建设面积1000平米，3000元/㎡（以设计为准）。</t>
  </si>
  <si>
    <t>对当地的经济发展有很大的促进作用，使周边资源得以更加充分的利用和开发，壮大村集体收入。</t>
  </si>
  <si>
    <t>tc20250092</t>
  </si>
  <si>
    <t>塔城市博孜达克镇克什吉也克村暖圈建设项目</t>
  </si>
  <si>
    <t>建设暖圈10栋，每栋800平米圈舍及配套设施，用于发展本村畜牧业，进一步与新疆天羊牧业有限公司合作，固定资产收益按决算价4%分红，由村集体收益（最终已设计为准）</t>
  </si>
  <si>
    <t>进一步与新疆天羊牧业有限公司合作，固定资产收益按决算价4%分红（项目建成后第二年起交），提高牧业的发展，每年村集体增收约32万（以决算价格为准）。</t>
  </si>
  <si>
    <t>tc20250093</t>
  </si>
  <si>
    <t>塔城市喀拉哈巴克乡先锋村食品饮料加工建设项目</t>
  </si>
  <si>
    <t>新建厂房3000平方米，购置起泡酒、鲜食玉米加工设备各一套及相关配套设施。由先锋村股份经济合作社管理，每年分红决算价的4%用于村队乡村振兴建设（最终以实际设计为准）</t>
  </si>
  <si>
    <t>由先锋村股份经济合作社管理，项目建成后第二年起，每年分红决算价的4%用于村队乡村振兴建设，每年村集体增收约32万（以决算价格为准）。</t>
  </si>
  <si>
    <t>tc20250094</t>
  </si>
  <si>
    <t>恰夏镇五星社区唐巴勒养殖合作社畜产品加工项目（二）</t>
  </si>
  <si>
    <t>五星社区牧三队</t>
  </si>
  <si>
    <t>新建饲草料颗粒加工车间、储存库1座1200平方米，年加工3000吨生产线及配套设施1套。经营主体为恰夏镇五星社区唐巴勒合作社，按照不低于决算价4%分红，受益人数为400人，用于村队治理和建设，可以改善村容村貌，有利于为村民创造良好的生活环境。</t>
  </si>
  <si>
    <t>项目的实施符合地区特色农产品提升行动，可以对符合条件的就业困难人员进行就业援助，吸纳更多人员就地就近就业，可辐射带动恰夏镇五星社区牧三队100余人,人均年增400元。项目建成后第二年起按照不低于决算价4%分红，每年村集体增收约24万（以决算价格为准）。</t>
  </si>
  <si>
    <t>tc20250095</t>
  </si>
  <si>
    <t>恰夏镇牛圈子村鸡舍建设项目</t>
  </si>
  <si>
    <t>牛圈子村</t>
  </si>
  <si>
    <t>新建鸡舍1座1000平方米。项目实施后覆盖牛圈子村按照不低于决算价3%分红村集体，用于村队治理和建设，可以改善村容村貌，有利于为村民创造良好的生活环境。</t>
  </si>
  <si>
    <t>鹅舍建成后，可以鹅苗供应，送货上门，带动农户养殖积极性和产生资金收益的基础上，农户能学到一定的养殖技术，为以后养殖打下坚实基础。与合作社合作，项目建成后第二年起，按决算价3%每年向村集体分红，每年增加村集体收入约3.6万。</t>
  </si>
  <si>
    <t>tc20250096</t>
  </si>
  <si>
    <t>恰夏镇牛圈子绿植采摘棚建设项目</t>
  </si>
  <si>
    <t>新建绿植采摘棚1座1000平方米。项目实施后覆盖牛圈子村按照不低于决算价4%分红村集体，用于村队治理和建设，可以改善村容村貌，有利于为村民创造良好的生活环境。</t>
  </si>
  <si>
    <t>绿植采摘棚建成后，能带动牛圈子村部分居民种各类绿植水果类作物，增加收益的同时带动该村种植产业发展，项目建成第二年起，每年按不低于决算价4%向村集体分红，每年增加村集体收益约4.8万（以决算价格为准）。</t>
  </si>
  <si>
    <t>tc20250097</t>
  </si>
  <si>
    <t>恰夏镇牛圈子村菌棚建设项目</t>
  </si>
  <si>
    <t>新建菌棚1座1000平方米。项目实施后覆盖牛圈子村按照不低于决算价4%分红村集体，用于村队治理和建设，可以改善村容村貌，有利于为村民创造良好的生活环境。</t>
  </si>
  <si>
    <t>菌棚建成后，能带动牛圈子村部分居民种植菌类作物，增加收益的同时带动该村菌类种植产业发展，项目建成第二年起，每年按不低于决算价4%向村集体分红，每年增加村集体收益约4.8万（以决算价格为准）。</t>
  </si>
  <si>
    <t>tc20250098</t>
  </si>
  <si>
    <t>博孜达克镇五个村队暖圈建设项目</t>
  </si>
  <si>
    <t>在天羊牧业园区建设5座800平方米圈舍及配套设施，用于三园子村、别尔致哈拉苏村、玛勒吾尔村、托别阔拉村、牧业一二四队，发展本村畜牧业，固定资产收益按决算价4%分红，由村集体收益（最终已设计为准）</t>
  </si>
  <si>
    <t>与天羊牧业合作，项目建成第二年后，每年按决算价4%分红，每年增加村集体收益约15.96万，提高牧业的发展，带动当地经济发展</t>
  </si>
  <si>
    <t>tc20250099</t>
  </si>
  <si>
    <t>也门勒乡四工村基础设施建设项目</t>
  </si>
  <si>
    <t>道路硬化4000平米，农田电力设施及配套设施等（最终以实际设计为准）</t>
  </si>
  <si>
    <t>提升基础设施建设，改善当地环境，提高群众生产生活质量，从而加快乡村振兴的步伐。</t>
  </si>
  <si>
    <t>tc20250100</t>
  </si>
  <si>
    <t>阿西尔乡禽类养殖项目</t>
  </si>
  <si>
    <t>新肯巴克村、奴拉村</t>
  </si>
  <si>
    <t>养殖50羽以上，饲养3个月以上的3户农民，按照每羽10元的标准给予补助。</t>
  </si>
  <si>
    <t>涉及新肯巴克村、奴拉村3个脱贫户，共150只，按照每羽10元的标准给予补助，提高脱贫户扩大规模养殖禽类积极性，通过养殖禽类增加收入</t>
  </si>
  <si>
    <t>tc20250101</t>
  </si>
  <si>
    <t>塔城市博孜达克镇自繁良种母畜（羊）到户补助项目</t>
  </si>
  <si>
    <t>养殖自繁良种母羊，每头母羊最高补助300元。</t>
  </si>
  <si>
    <t>涉及博孜达克镇吉也克社区34户脱贫户，养殖自繁良种母羊340只，每只母羊300元补助</t>
  </si>
  <si>
    <t>tc20250102</t>
  </si>
  <si>
    <t>塔城市阿不都拉乡公益性岗位补助项目</t>
  </si>
  <si>
    <t>塔城市阿不都拉乡按照有关政策和资金管理规定，统筹利用、综合开发公益岗位供7个脱贫户就业</t>
  </si>
  <si>
    <t xml:space="preserve">按照每人不超过不高于当地最低工资标准执行（目前塔城市最低工资标准1540元/月），按月发放，发放6个月。                                                                            </t>
  </si>
  <si>
    <t>tc20250103</t>
  </si>
  <si>
    <t>塔城市阿不都拉乡一次性交通补助项目</t>
  </si>
  <si>
    <t>塔城市阿不都拉乡连续务工就业三个月以上，给与一次性交通补助</t>
  </si>
  <si>
    <t>tc20250104</t>
  </si>
  <si>
    <t>恰夏镇自繁良种母畜（牛）产业到户补助项目</t>
  </si>
  <si>
    <t>牧场，阿树塔斯村，锡伯图社区</t>
  </si>
  <si>
    <t>对自繁母牛畜饲养3月以上的，根据畜种生长规律确定具体补贴标准。每头（只）母畜当年只补一次，牛每头3000元。</t>
  </si>
  <si>
    <t>涉及恰夏镇阿树塔斯村，锡伯图社区及牧场149户脱贫户，养殖自繁良种母牛149头，每头母牛3000元补助，每头新增母畜当年只补一次</t>
  </si>
  <si>
    <t>tc20250105</t>
  </si>
  <si>
    <t>2025年塔城市送茶入户项目</t>
  </si>
  <si>
    <t>低氟茶项目</t>
  </si>
  <si>
    <t>为塔城市现有的3492名低保户进行低氟茶发放，计划每人3公斤，每公斤30元（具体以当时市场价为准）</t>
  </si>
  <si>
    <t>市委统战部（民宗局）</t>
  </si>
  <si>
    <t>马健</t>
  </si>
  <si>
    <t>为塔城市低保户提供安全的低氟茶叶，提高困难群众生活幸福指数。</t>
  </si>
  <si>
    <t>tc20250106</t>
  </si>
  <si>
    <t>阿西尔乡克孜贝提村自来水升级改造建设项目</t>
  </si>
  <si>
    <t>自来水管线更换10千米（PE200、63或75）、检查井及附属设施（以设计为准）</t>
  </si>
  <si>
    <t>改善居民生活用水质量，提高农民生活水平，从而加快乡村振兴的步伐。</t>
  </si>
  <si>
    <t>tc20250107</t>
  </si>
  <si>
    <t>阿西尔乡曼谷努尔村自来水建设项目</t>
  </si>
  <si>
    <t>曼谷努尔村</t>
  </si>
  <si>
    <t>安全饮水管线4千米（PE200、63或75）、检查井及附属设施（以设计为准）</t>
  </si>
  <si>
    <t>项目建设解决当地自来水管网老旧破损方面存在的问题，改善当地基础设施，提高农民生活水平。</t>
  </si>
  <si>
    <t>tc20250108</t>
  </si>
  <si>
    <t>阿西尔乡下阿西尔村自来水升级改造建设项目</t>
  </si>
  <si>
    <t>下阿西尔村</t>
  </si>
  <si>
    <t>建设自来水管线1.2千米（PE200、63或75）、检查井、120立方水塔一座及附属设施（以设计为准）</t>
  </si>
  <si>
    <t>tc20250109</t>
  </si>
  <si>
    <t>阿西尔乡新肯巴克村自来水改造建设项目</t>
  </si>
  <si>
    <t>新肯巴克村</t>
  </si>
  <si>
    <t>建设水池一座，自来水管线11千米（PE200、63或75）、检查井及附属设施（以设计为准）</t>
  </si>
  <si>
    <t>tc20250110</t>
  </si>
  <si>
    <t>阿西尔乡别勒塔木村安全饮水提升改造建设项目</t>
  </si>
  <si>
    <t>别勒塔木村</t>
  </si>
  <si>
    <t>建设安全饮水6道管线总长3200米（PE200、63或75）、检查井及配套附属设施建设（以设计为准）</t>
  </si>
  <si>
    <t>tc20250111</t>
  </si>
  <si>
    <t>阿西尔乡赤汉格尔村蛋鸡养殖场建设项目项目</t>
  </si>
  <si>
    <t>与龙旭养殖专业合作社合作建设蛋鸡圈舍3000平方米及附属设施（以设计为准）。由龙旭养殖专业合作社进行租赁，每年龙旭养殖专业合作社分红总资金（决算价）5%给予村队用于壮大村集体经济，合同期十年（由于2025年为建设年，故分红从2026年开始）。</t>
  </si>
  <si>
    <t>由龙旭养殖专业合作社进行租赁，项目建成后第二年起，每年龙旭养殖专业合作社分红总资金（决算价）5%给予村队，长大村集体经济。</t>
  </si>
  <si>
    <t>tc20250112</t>
  </si>
  <si>
    <t>阿西尔乡赤汉格尔村晾晒场建设项目</t>
  </si>
  <si>
    <t>与新疆得仁合建筑工程有限公司合作，建设晾晒场，圈围栏、电力设施及其他附属设施（以设计为准）。由新疆得仁合建筑工程有限公司进行租赁，每年新疆得仁合建筑工程有限公司社分红总资金（决算价）3%给予村队用于壮大村集体经济，合同期十年（由于2025年为建设年，故分红从2026年开始）。</t>
  </si>
  <si>
    <t>个</t>
  </si>
  <si>
    <t>由新疆得仁合建筑工程有限公司进行租赁，项目建成第二年起每年新疆得仁合建筑工程有限公司社分红总资金（决算价）3%给予村队用于壮大村集体经济，提高村民收入，从而加快乡村振兴步伐。</t>
  </si>
  <si>
    <t>tc20250113</t>
  </si>
  <si>
    <t>阿西尔乡克浅村道路建设项目</t>
  </si>
  <si>
    <t>克浅村</t>
  </si>
  <si>
    <t>建设道路硬化2000平方米及附属设施（以设计为准）</t>
  </si>
  <si>
    <t>改善人居环境，村内环境治理，提高群众生活质量</t>
  </si>
  <si>
    <t>tc20250114</t>
  </si>
  <si>
    <t>阿西尔乡克浅村污水管网建设项目</t>
  </si>
  <si>
    <t>村内建设污水管网10千米（HPPE双壁波纹管DN315、DN200)，日处理200方小型污水处理站一座及附属设施（以设计为准）</t>
  </si>
  <si>
    <t>tc20250115</t>
  </si>
  <si>
    <t>阿西尔乡克浅村库房建设项目项目</t>
  </si>
  <si>
    <t>与新疆天瑞农牧科技（集团）有限公司建设库房2000平方米及附属设施（以设计为准）。由新疆天瑞农牧科技（集团）有限公司进行租赁，每年新疆天瑞农牧科技（集团）有限公司社分红总资金（决算价）5%给予村队用于壮大村集体经济，合同期十年（由于2025年为建设年，故分红从2026年开始）。</t>
  </si>
  <si>
    <t>由新疆天瑞农牧科技（集团）有限公司进行租赁，项目建成后第二年起，每年新疆天瑞农牧科技（集团）有限公司社分红总资金（决算价）5%给予村队用于壮大村集体经济，</t>
  </si>
  <si>
    <t>tc20250116</t>
  </si>
  <si>
    <t>阿西尔乡克浅村晾晒场建设项目</t>
  </si>
  <si>
    <t>与塔城市祥辰建筑工程有限公司合作，建设地晾晒场，电力设施及其他附属设施（以设计为准）。由塔城市祥辰建筑工程有限公司进行租赁，每年塔城市祥辰建筑工程有限公司社分红总资金（决算价）3%给予村队用于壮大村集体经济，合同期十年（由于2025年为建设年，故分红从2026年开始）。</t>
  </si>
  <si>
    <t>由塔城市祥辰建筑工程有限公司进行租赁，项目建成后第二年起，每年塔城市祥辰建筑工程有限公司社分红总资金（决算价）3%给予村队用于壮大村集体经济，提高村民收入，从而加快乡村振兴步伐。</t>
  </si>
  <si>
    <t>tc20250117</t>
  </si>
  <si>
    <t>阿西尔乡上满致巴克村晾晒场建设项目</t>
  </si>
  <si>
    <t>上满致巴克村</t>
  </si>
  <si>
    <t>建设地晾晒场25亩，安装120吨地磅一个、电力设施及其他附属设施（以设计为准）（项目建成后由村集体统一管理收取租赁费，增加村集体收入）。</t>
  </si>
  <si>
    <t>项目建成后与合作社合作，由村集体统一管理收取租赁费（项目决算价3%的分红），壮大村集体经济，提高村民收入，从而加快乡村振兴步伐。</t>
  </si>
  <si>
    <t>tc20250118</t>
  </si>
  <si>
    <t>阿西尔乡曼谷努尔村晾晒场建设项目</t>
  </si>
  <si>
    <t>建设地晾晒场20亩，安装100吨地磅一个、电力设施及其他附属设施（以设计为准）（项目建成后由村集体统一管理收取租赁费，增加村集体收入）。</t>
  </si>
  <si>
    <t>tc20250119</t>
  </si>
  <si>
    <t>阿西尔乡得日则加甫克村库房建设项目</t>
  </si>
  <si>
    <t>得日则加甫克村</t>
  </si>
  <si>
    <t>与新建景鸿泰农业科技有限公司合作，投入资金480万元建设2400平米库房一座，合同期15年，每年景鸿泰农业科技有限公司分红总资金5%给予村集体（以设计为准）</t>
  </si>
  <si>
    <t>项目建成后第二年起，每年景鸿泰农业科技有限公司分红总资金5%给予村集体，壮大村集体经济，提高村民收入，从而加快乡村振兴步伐。</t>
  </si>
  <si>
    <t>tc20250120</t>
  </si>
  <si>
    <t>阿西尔乡得日则加甫克村冷藏库建设项目</t>
  </si>
  <si>
    <t>与新建景鸿泰农业科技有限公司合作，投入资金399万元建设冷藏库1850平米，合同期15年，每年景鸿泰农业科技有限公司分红总资金5%给予村集体（以设计为准）</t>
  </si>
  <si>
    <t>tc20250121</t>
  </si>
  <si>
    <t>阿西尔乡得日则加甫克村饲料加工生产线项目</t>
  </si>
  <si>
    <t>与新建景鸿泰农业科技有限公司合作，购买饲料加工生产线，粉碎机，颗粒机，震动筛，冷却塔等，合同期15年，每年景鸿泰农业科技有限公司分红总资金5%给予村集体（以设计为准）</t>
  </si>
  <si>
    <t>条</t>
  </si>
  <si>
    <t>tc20250122</t>
  </si>
  <si>
    <t>阿西尔乡下阿西尔村集中养殖建设项目</t>
  </si>
  <si>
    <t>村队建设独立面积500平米，层高4.5米养殖圈舍20座及附属设施（以设计为准）（项目建成后由村集体统一管理收取租赁费，增加村集体收入）。</t>
  </si>
  <si>
    <t>项目建成后向合作社租赁，由村集体统一管理收取租赁费，增加村集体收入，提高村民收入，从而加快乡村振兴步伐。</t>
  </si>
  <si>
    <t>tc20250123</t>
  </si>
  <si>
    <t>阿西尔乡一棵树村设备采购项目</t>
  </si>
  <si>
    <t>一棵树村</t>
  </si>
  <si>
    <t>采购垃圾转运车1辆、道路清扫车1辆、道路清雪车1辆、草坪修剪机1辆、垃圾船50个。（项目建成后由村集体统一管理收取租赁费，增加村集体收入）。</t>
  </si>
  <si>
    <t>辆</t>
  </si>
  <si>
    <t>本村成立物业公司，承接本村及周边村队环境为卫生及冬日扫雪工作，所得收入进入村集体，增加村集体收入。</t>
  </si>
  <si>
    <t>tc20250124</t>
  </si>
  <si>
    <t>阿西尔乡库尔托别村果蔬大棚建设项目</t>
  </si>
  <si>
    <t>库尔托别村</t>
  </si>
  <si>
    <t>与塔城市蔬菜种植大户帅孟周合作建设大棚10个及相关附属设施（项目建成后由村集体统一管理收取租赁费，增加村集体收入）。</t>
  </si>
  <si>
    <t>每年将大棚进行出租，收取租金，增加村集体收入</t>
  </si>
  <si>
    <t>tc20250125</t>
  </si>
  <si>
    <t>阿西尔乡库尔托别村产业发展项目</t>
  </si>
  <si>
    <t>入股天瑞农牧科技有限公司2600只成年羊入股，由新疆天瑞农牧科技（集团）有限公司进行租赁，每年新疆天瑞农牧科技（集团）有限公司社分红总资金（决算价）5%给予村队用于壮大村集体经济，合同期十年（由于2025年为建设年，故分红从2026年开始）</t>
  </si>
  <si>
    <t>只</t>
  </si>
  <si>
    <t>每年分红项目总资金5%给与村集体，合同期十年，合同到期后由村队与天瑞农牧科技有限公司商议继续合作或将资金返还村队</t>
  </si>
  <si>
    <t>tc20250126</t>
  </si>
  <si>
    <t>阿西尔乡库尔托别村湖羊养殖产业发展项目</t>
  </si>
  <si>
    <t>与新疆天瑞农牧科技有限公司合作建设5个800平米圈舍及附属设施，由新疆天瑞农牧科技（集团）有限公司进行租赁，每年新疆天瑞农牧科技（集团）有限公司社分红总资金（决算价）5%给予村队用于壮大村集体经济，合同期十年（由于2025年为建设年，故分红从2026年开始）</t>
  </si>
  <si>
    <t>由新疆天瑞农牧科技（集团）有限公司进行租赁，每年新疆天瑞农牧科技（集团）有限公司社分红总资金（决算价）5%给予村队用于壮大村集体经济，壮大村集体经济，提高村民收入，从而加快乡村振兴步伐。</t>
  </si>
  <si>
    <t>tc20250127</t>
  </si>
  <si>
    <t>阿西尔乡下满致巴克村养殖场建设项目</t>
  </si>
  <si>
    <t>下满致巴克村</t>
  </si>
  <si>
    <t>新建6个牛圈（宽10米长50米）及附属设施（项目建成后由村集体统一管理收取租赁费，增加村集体收入）。</t>
  </si>
  <si>
    <t>项目建成后由村集体统一管理收取租赁费，增加村集体收入</t>
  </si>
  <si>
    <t>tc20250128</t>
  </si>
  <si>
    <t>塔城市阿不都拉乡库吉拜南村防渗渠改造项目</t>
  </si>
  <si>
    <t>阿不都拉乡库吉拜南村</t>
  </si>
  <si>
    <t>改建库吉拜南村防渗渠6公里及配套附属设施。</t>
  </si>
  <si>
    <t>tc20250129</t>
  </si>
  <si>
    <t>塔城市阿不都拉乡窝尔塔阿不都拉村桥涵改造项目</t>
  </si>
  <si>
    <t>阿不都拉乡窝尔塔阿不都拉村</t>
  </si>
  <si>
    <t>改造窝尔塔阿不都拉村桥涵一座及配套附属设施。</t>
  </si>
  <si>
    <t>tc20250130</t>
  </si>
  <si>
    <t>塔城市阿不都拉乡阔涅阔梅村道路硬化项目</t>
  </si>
  <si>
    <t>阿不都拉乡阔涅阔梅村</t>
  </si>
  <si>
    <t>阔涅阔梅村内道路两侧硬化3500平方米及配套附属设施</t>
  </si>
  <si>
    <t>tc20250131</t>
  </si>
  <si>
    <t>塔城市阿不都拉乡水磨村现代化农业粮食增产增收节水降肥智能配肥系统配套基础设施项目</t>
  </si>
  <si>
    <t>新建300平方米多功能实验室一座，地面硬化3000平方米，铁艺围栏800米。</t>
  </si>
  <si>
    <t>配套2024年建设的水磨村现代化农业粮食增产增收节水降肥厂房项目，每年乡村集体分红，壮大村集体经济。</t>
  </si>
  <si>
    <t>tc20250132</t>
  </si>
  <si>
    <t>塔城市阿不都拉乡阔日勒拜村暖圈建设项目</t>
  </si>
  <si>
    <t>塔城市养殖集聚区</t>
  </si>
  <si>
    <t>阔日勒拜村新建800平方米暖圈2座及配套附属设施。项目投入使用后由新疆天羊牧业有限公司运营管理，每年分红总投资4%。</t>
  </si>
  <si>
    <t>与新疆天羊牧业有限公司合作，项目建成第二年起，每年向村集体分红总投资4%，壮大村集体经济</t>
  </si>
  <si>
    <t>tc20250133</t>
  </si>
  <si>
    <t>塔城市阿不都拉乡阔捏阔梅村暖圈建设项目</t>
  </si>
  <si>
    <t>tc20250134</t>
  </si>
  <si>
    <t>塔城市阿不都拉乡乔拉布拉克村暖圈建设项目</t>
  </si>
  <si>
    <t>乔拉布拉克村新建800平方米暖圈2座及配套附属设施。项目投入使用后由新疆天羊牧业有限公司运营管理，每年分红总投资4%。</t>
  </si>
  <si>
    <t>tc20250135</t>
  </si>
  <si>
    <t>塔城市阿不都拉乡叶留拜村暖圈建设项目</t>
  </si>
  <si>
    <t>叶留拜村新建800平方米暖圈2座及配套附属设施。项目投入使用后由新疆天羊牧业有限公司运营管理，每年分红总投资4%。</t>
  </si>
  <si>
    <t>tc20250136</t>
  </si>
  <si>
    <t>塔城市二工镇上二工村村庄花卉库房及配套附属设施</t>
  </si>
  <si>
    <t>上二工村</t>
  </si>
  <si>
    <t>建设面积2000平米花卉库房及配套附属设施，每年增加村集体收入不少于总投资3%的租赁分红，协助农牧民就业，提升高质量技能。</t>
  </si>
  <si>
    <t>向合作社租赁，每年增加村集体收入不少于总投资3%的租赁分红，对当地的经济发展有很大的促进作用，使周边资源得以更加充分的利用和开发，壮大村集体收入。</t>
  </si>
  <si>
    <t>tc20250137</t>
  </si>
  <si>
    <t>塔城市二工镇上二工村产业库房及配套附属设施</t>
  </si>
  <si>
    <t>建设面积2000平米库房及配套附属设施，每年增加村集体收入不少于总投资3%的租赁分红，协助农牧民就业，提升高质量技能。</t>
  </si>
  <si>
    <t>tc20250138</t>
  </si>
  <si>
    <t>塔城市二工镇喀拉墩村煤块分类厂及配套附属设施</t>
  </si>
  <si>
    <t>喀尔墩村</t>
  </si>
  <si>
    <t>建设面积2700平米厂房及配套附属设施</t>
  </si>
  <si>
    <t>tc20250139</t>
  </si>
  <si>
    <t>塔城市二工镇下卡浪古尔村产业库房及配套附属设施</t>
  </si>
  <si>
    <t>下卡浪古尔村</t>
  </si>
  <si>
    <t>新建600平米库房及配套附属设施</t>
  </si>
  <si>
    <t>tc20250140</t>
  </si>
  <si>
    <t>塔城市二工镇也克苏社区农田一队自来水管网建设项目</t>
  </si>
  <si>
    <t>也克苏社区农田一队</t>
  </si>
  <si>
    <t>自来水管道12公里改造提升，新建10立方水塔1个及附属设施（以设计为准）</t>
  </si>
  <si>
    <t>tc20250141</t>
  </si>
  <si>
    <t>塔城市二工镇南湖社区三个队自来水配套设施项目</t>
  </si>
  <si>
    <t>南湖社区3个队</t>
  </si>
  <si>
    <t>1、自动配电柜及辅材设施安装，
2、更换压力表及辅材，
3、更换水管、夹子及辅材（以设计为准）</t>
  </si>
  <si>
    <t>tc20250142</t>
  </si>
  <si>
    <t>塔城市二工镇也克苏社区农田一队自来水配套设施项目</t>
  </si>
  <si>
    <t>二工镇也克苏社区农田一队</t>
  </si>
  <si>
    <t>对二工镇也克苏社区农田一队的水塔、井房屋顶进行抢修，涉及面积95平方米</t>
  </si>
  <si>
    <t>tc20250143</t>
  </si>
  <si>
    <t>塔城市二工镇头工村安置小区热力管网项目</t>
  </si>
  <si>
    <t>热力</t>
  </si>
  <si>
    <t>二工镇头工村安置小区</t>
  </si>
  <si>
    <t>热力管网6.2公里，入户管网24公里及附属设施（以设计为准）</t>
  </si>
  <si>
    <t>项目建设解决当地热力供应存在的问题，是当前当地基础设施提升的迫切需要。</t>
  </si>
  <si>
    <t>tc20250144</t>
  </si>
  <si>
    <t>塔城市二工镇头工村鸡舍建设项目</t>
  </si>
  <si>
    <t>建设面积1600平方米鸡舍及附属设施，(合作单位：新疆广惠牧域农业科技发展有限公司，运营方式：租赁，每年增加村集体收入不少于总投资3%的租赁分红，协助农牧民就业，提升高质量养殖技能）。</t>
  </si>
  <si>
    <t>tc20250145</t>
  </si>
  <si>
    <t>塔城市博孜达克镇窝尔塔博孜达克村修建集中供暖主管网建设项目</t>
  </si>
  <si>
    <t>更换村内集中供热管网10千米，管径200#、150#、110#，配套相关检查井、换热站、变压器及路面恢复（最终以设计为准）</t>
  </si>
  <si>
    <t>提高窝尔塔博孜达克村的供热效能，解决居民冬季取暖问题，提升居民生活质量</t>
  </si>
  <si>
    <t>tc20250146</t>
  </si>
  <si>
    <t>塔城市博孜达克镇路南村电采暖集中供暖主管网建设项目</t>
  </si>
  <si>
    <t>路南村</t>
  </si>
  <si>
    <t>更换村内集中供热管网25千米，管径200#、150#、110#，配套相关检查井、换热站、变压器及路面恢复（最终以设计为准）</t>
  </si>
  <si>
    <t>通过电采暖集中供暖能够提高路南村供暖普及率，有效改善居民的生活环境和生活质量，有助于实现节能减排推动绿色低碳发展</t>
  </si>
  <si>
    <t>tc20250147</t>
  </si>
  <si>
    <t>塔城市博孜达克镇吉也克村暖圈建设项目</t>
  </si>
  <si>
    <t>建设暖圈5栋，每栋800平米圈舍及配套设施，用于发展本村畜牧业，进一步与新疆天羊牧业有限公司合作，固定资产收益按总投资4%分红，由村集体收益（最终已设计为准）</t>
  </si>
  <si>
    <t>与新疆天羊牧业有限公司合作，固定资产收益按总投资4%分红，提高牧业的发展，增加当地村民的就业率，带动当地经济发展</t>
  </si>
  <si>
    <t>tc20250148</t>
  </si>
  <si>
    <t>塔城市博孜达克镇阿克奇村暖圈建设项目</t>
  </si>
  <si>
    <t>tc20250149</t>
  </si>
  <si>
    <t>塔城市博孜达克镇玛勒吾尔村暖圈建设项目</t>
  </si>
  <si>
    <t>建设暖圈5栋，每栋800平米圈舍及配套设施，用于发展本村畜牧业，固定资产收益按总投资4%分红，由村集体收益（最终已设计为准）</t>
  </si>
  <si>
    <t>tc20250150</t>
  </si>
  <si>
    <t>塔城市博孜达克镇库鲁斯台社区暖圈建设项目</t>
  </si>
  <si>
    <t>建设暖圈10栋，每栋800平米圈舍及配套设施，用于发展本村畜牧业，进一步与新疆天羊牧业有限公司合作，固定资产收益按总投资4%分红，由村集体收益（最终已设计为准）</t>
  </si>
  <si>
    <t>tc20250151</t>
  </si>
  <si>
    <t>塔城市博孜达克镇炮台村主干渠建设项目</t>
  </si>
  <si>
    <t>炮台村</t>
  </si>
  <si>
    <t>修建村队田间浇灌主干渠10千米，上口宽1米、下口宽60厘米、深50厘米（最终以设计为准）</t>
  </si>
  <si>
    <t>提高水资源利用率，降低灌溉成本，提升农作物的生产和产量，促进村民增收，推动经济发展</t>
  </si>
  <si>
    <t>tc20250152</t>
  </si>
  <si>
    <t>塔城市博孜达克镇窝尔塔博孜达克村修建集中排污主管网建设项目</t>
  </si>
  <si>
    <t>更换村内集中排污管网12千米，配套相关检查井及路面恢复（最终以设计为准）</t>
  </si>
  <si>
    <t>有效减少污染源的释放，改善村庄整体环境质量，保障居民身体健康，提升居民的生活品质和幸福感</t>
  </si>
  <si>
    <t>tc20250153</t>
  </si>
  <si>
    <t>塔城市博孜达克镇三园子村防渗渠建设项目</t>
  </si>
  <si>
    <t>三园子村</t>
  </si>
  <si>
    <t>新建村内防渗渠10千米，上口宽80厘米、下口宽60厘米、深50厘米最终以设计为准）</t>
  </si>
  <si>
    <t>提高水资源利用率，完善村内灌溉条件，为村庄提供更多的灌溉用水</t>
  </si>
  <si>
    <t>tc20250154</t>
  </si>
  <si>
    <t>塔城市博孜达克镇三园子村粮食晒场建设项目</t>
  </si>
  <si>
    <t>新建村内粮食晒场，面积为13500平方米（最终以设计为准）</t>
  </si>
  <si>
    <t>为村民提供充足的晾晒空间，提高晾晒效率，推动粮食的整体产量，促进村民增收</t>
  </si>
  <si>
    <t>tc20250155</t>
  </si>
  <si>
    <t>塔城市博孜达克镇别尔致哈拉苏村河灌池建设项目</t>
  </si>
  <si>
    <t>别尔致哈拉苏村</t>
  </si>
  <si>
    <t>村内田间新建河灌池一座，长60米、宽20米，深4米，供电线路500米及配套设备，更新滴灌管道等（最终以设计为准）</t>
  </si>
  <si>
    <t>增加农田灌溉资源，为周边耕地提供水源，增加农作物产量使老百姓增收</t>
  </si>
  <si>
    <t>tc20250156</t>
  </si>
  <si>
    <t>塔城市博孜达克镇路南村修建集中排污主管网建设项目</t>
  </si>
  <si>
    <t>更换村内集中排污管网15千米，配套相关检查井及路面恢复（最终以设计为准）</t>
  </si>
  <si>
    <t>tc20250157</t>
  </si>
  <si>
    <t>塔城市博孜达克镇炮台村蔬菜大棚建设项目</t>
  </si>
  <si>
    <t>在村内建设高标准蔬菜大棚50座，每座长48米、宽6米及配套相关附属设施，用于种植菌菇，固定资产收益按总投资5%分红，由村集体收益（最终已设计为准）</t>
  </si>
  <si>
    <t>提高特色种植业的发展，增加当地村民的就业率，带动当地经济发展</t>
  </si>
  <si>
    <t>tc20250158</t>
  </si>
  <si>
    <t>塔城市博孜达克镇炮台村菌菇烘干厂建设项目</t>
  </si>
  <si>
    <t>在村内建设菌菇烘干厂、菌包厂及配套相关附属设施，占地约3亩地，用于发展菌菇产业，固定资产收益按总投资5%分红，由村集体收益（最终已设计为准）</t>
  </si>
  <si>
    <t>tc20250159</t>
  </si>
  <si>
    <t>塔城市博孜达克镇路南村采摘园建设项目</t>
  </si>
  <si>
    <t>打造2座采摘园和树种更新共70亩，供应农作物浇灌机井两口及配套附属设施（最终已设计为准）</t>
  </si>
  <si>
    <t>tc20250160</t>
  </si>
  <si>
    <t>塔城市博孜达克镇拜格托别村暖圈建设项目</t>
  </si>
  <si>
    <t>在天羊牧业园区建设3座800平方米圈舍及配套设施，用于发展本村畜牧业，固定资产收益按总投资4%分红，由村集体收益（最终已设计为准）</t>
  </si>
  <si>
    <t>tc20250161</t>
  </si>
  <si>
    <t>塔城市博孜达克镇皇工村村暖圈建设项目</t>
  </si>
  <si>
    <t>tc20250162</t>
  </si>
  <si>
    <t>塔城市博孜达克镇窝尔塔博孜达克村暖圈建设项目</t>
  </si>
  <si>
    <t>提高牧业的发展，增加当地村民的就业率，带动当地经济发展</t>
  </si>
  <si>
    <t>tc20250163</t>
  </si>
  <si>
    <t>塔城市喀拉哈巴克乡阿不拉村养殖区污水处理建设项目</t>
  </si>
  <si>
    <t>阿不拉村</t>
  </si>
  <si>
    <t>为全村39户农户安装分散式污水处理及配套设施，每套设施配备预处理池和分布式污水处理装置，单套设备日处理污水1方；每套设备连接住户和设备间的管道，根据实际情况建设集水井，出水水质需满足《农村生活污水处理排放标准》</t>
  </si>
  <si>
    <t>与新疆天羊牧业有限公司合作，固定资产收益按总投资4%分红，项目的实施将有效改善养殖区污水处理现状，解决排污难的问题</t>
  </si>
  <si>
    <t>tc20250164</t>
  </si>
  <si>
    <t>塔城市喀拉哈巴克乡墩格勒克奇村股份经济合作社香兰面包坊建设项目</t>
  </si>
  <si>
    <t>墩格勒克奇村</t>
  </si>
  <si>
    <t>与香兰面包合作，新建厂房7180平方米，其中生产加工区2400平方米，冷库1360平方米，库房2400平方米，综合楼1020平方米，冷库及加工设备，剩余为硬化道路及其他配套设施（最终以实际设计为准）</t>
  </si>
  <si>
    <t>敦格勒克奇村股份经济合作社与香兰面包合作经营，敦格勒克奇村享受不低于总投资4%分红，促进村队农副产品加工产业发展，壮大村集体收入。</t>
  </si>
  <si>
    <t>tc20250165</t>
  </si>
  <si>
    <t>塔城市喀拉哈巴克乡喀拉哈巴克村污水改造项目</t>
  </si>
  <si>
    <t>喀拉哈巴克村</t>
  </si>
  <si>
    <t>为全村90户农户安装分散式污水处理及配套设施，每套设施配备预处理池和分布式污水处理装置，单套设备日处理污水1方；每套设备连接住户和设备间的管道，根据实际情况建设集水井，出水水质需满足《农村生活污水处理排放标准》</t>
  </si>
  <si>
    <t>喀拉哈巴克村进行排污改造，为村民提供便利，美化人居环境。</t>
  </si>
  <si>
    <t>tc20250166</t>
  </si>
  <si>
    <t>塔城市喀拉哈巴克乡青岗村水产养殖项目</t>
  </si>
  <si>
    <t>青岗村</t>
  </si>
  <si>
    <t>橡园内原有水塘改造23亩，配备300平方米餐饮用房，200平方米冷库，200平方米保鲜库及相关配套设备，由青岗村股份经济合作社运营管理，每年分红总投资的4%用于村队乡村振兴建设（最终以实际设计为准）</t>
  </si>
  <si>
    <t>改造水塘23亩，配备300平方米餐饮用房，200平方米冷库，200平方米保鲜库及相关配套设备，利用原有水塘，发展特色水产养殖产业，壮大村集体经济。</t>
  </si>
  <si>
    <t>tc20250167</t>
  </si>
  <si>
    <t>塔城市喀拉哈巴克乡青岗村特色养殖建设项目</t>
  </si>
  <si>
    <t>新建1座800平方米暖圈及附属设施，由青岗村股份经济合作社运营管理，每年分红总投资的4%用于村队乡村振兴建设（最终以实际设计为准）</t>
  </si>
  <si>
    <t>项目实施后青岗村享受不低于总投资4%分红，项目建成后，促进村队养殖产业发展，壮大村集体经济。</t>
  </si>
  <si>
    <t>tc20250168</t>
  </si>
  <si>
    <t>塔城市喀拉哈巴克乡阿热散村污水建设项目</t>
  </si>
  <si>
    <t>为全村132户农户安装分散式污水处理及配套设施，每套设施配备预处理池和分布式污水处理装置，单套设备日处理污水1方；每套设备连接住户和设备间的管道，根据实际情况建设集水井，出水水质需满足《农村生活污水处理排放标准》</t>
  </si>
  <si>
    <t>项目的实施将有效改善村队污水处理现状，解决排污难的问题</t>
  </si>
  <si>
    <t>tc20250169</t>
  </si>
  <si>
    <t>塔城市喀拉哈巴克乡阿热散村养殖建设项目</t>
  </si>
  <si>
    <t>新建简易圈舍2000平方米、配套1000平方米饲草料加工存储场所、80平方米生活区及配套设施。</t>
  </si>
  <si>
    <t>项目实施后阿热散村享受不低于总投资4%分红，促进村队养殖产业发展，壮大村集体经济。</t>
  </si>
  <si>
    <t>tc20250170</t>
  </si>
  <si>
    <t>塔城市喀拉哈巴克乡墩格勒克奇村高钙果基地特色产业发展建设项目</t>
  </si>
  <si>
    <t>新建800平方米厂房、150平方米保鲜库及配套设备建设；购置烘干设备一套，果汁加工设备一套，用于高钙果加工基地建设，</t>
  </si>
  <si>
    <t>项目实施后敦格勒克奇村享受不低于总投资4%分红，促进村队特色加工产业发展，有利于经济发展。</t>
  </si>
  <si>
    <t>tc20250171</t>
  </si>
  <si>
    <t>塔城市喀拉哈巴克乡喀拉哈巴克村仓储建设项目</t>
  </si>
  <si>
    <t>该项目用地面积约25亩，总建筑面积4000平米，仓储库房两个各2000平方，硬化面积11980平方米。用于村民收获粮食存储，由村股份经济合作社统筹管理。</t>
  </si>
  <si>
    <t>喀拉哈巴克村股份经济合作社统筹管理，方便村民使用，促进村队产业发展，壮大村集体收入。</t>
  </si>
  <si>
    <t>tc20250172</t>
  </si>
  <si>
    <t>塔城市喀拉哈巴克乡克孜勒加尔村自来水管网建设项目</t>
  </si>
  <si>
    <t>克孜勒加尔村</t>
  </si>
  <si>
    <t>铺设自来水管线25.024千米，管材为PE，阀门井不少于75座，相关配套设施及路面恢复。</t>
  </si>
  <si>
    <t>铺设自来水管线25.024千米，管材为PE，阀门井不少于75座，相关配套设施及路面恢复。项目的实施将有效改善村民安全饮水质量，解决用水难的问题</t>
  </si>
  <si>
    <t>tc20250173</t>
  </si>
  <si>
    <t>塔城市喀拉哈巴克乡吐勒克库拉克村防渗渠建设项目</t>
  </si>
  <si>
    <t>吐勒克库拉克村</t>
  </si>
  <si>
    <t>新建村庄内防渗渠5.4千米及附属设施，服务村民开展庭院经济发展用水。</t>
  </si>
  <si>
    <t>新建防渗渠5.4千米及配套附属设施，提升基础设施建设，节约用水，降低生产成本，增加农户收入。</t>
  </si>
  <si>
    <t>tc20250174</t>
  </si>
  <si>
    <t>塔城市喀拉哈巴克乡库勒村农副产品加工建设项目</t>
  </si>
  <si>
    <t>库勒村</t>
  </si>
  <si>
    <t>新建加工车间、仓储合计1600平方米；购置年产300吨精饲料加工配套设备1套、甜糯玉米生产线及配套设施1套。由村股份经济合作社统筹管理，促进村队养殖及加工产业发展。</t>
  </si>
  <si>
    <t>项目实施后库勒村享受不低于总投资4%分红，促进村队养殖及加工产业发展，有利于经济发展。</t>
  </si>
  <si>
    <t>tc20250175</t>
  </si>
  <si>
    <t>塔城市喀拉哈巴克乡阔斯哈巴克村农副产品加工项目</t>
  </si>
  <si>
    <t>阔斯村</t>
  </si>
  <si>
    <t>购置安装葫芦籽烘干设备生产线1套及配套设施；粮食色选设备生产线1套及配套设施，由村股份经济合作社统筹管理，促进村队加工产业发展。</t>
  </si>
  <si>
    <t>套</t>
  </si>
  <si>
    <t>项目实施后阔斯哈巴克村享受不低于总投资4%分红，促进村队农副产品加工产业发展，壮大村集体收入。</t>
  </si>
  <si>
    <t>tc20250176</t>
  </si>
  <si>
    <t>塔城市喀拉哈巴克乡阔斯哈巴克村水泥制品厂建设项目</t>
  </si>
  <si>
    <t>新建钢架厂房1200平方米，购置花砖生产线及配套设施2套；水泥房预制生产线及配套设施1套，由村股份经济合作社统筹管理，促进村队加工产业发展。</t>
  </si>
  <si>
    <t>项目实施后阔斯哈巴克村享受不低于总投资4%分红，项目建成后，促进村队加工产业发展，创造就业岗位，壮大村集体经济。</t>
  </si>
  <si>
    <t>tc20250177</t>
  </si>
  <si>
    <t>塔城市喀拉哈巴克乡柳泉村、库勒村自来水管网建设项目</t>
  </si>
  <si>
    <t>库勒村、柳泉村</t>
  </si>
  <si>
    <t>铺设自来水管线16.47千米，管材为PE：其中库勒村自来水管线14.075千米，检查井不少于51座、柳泉村自来水管线2.395千米，检查井不少于10座，相关配套设施及路面恢复。</t>
  </si>
  <si>
    <t>铺设自来水管线16.47千米，管材为PE：其中库勒村自来水管线14.075千米，检查井不少于51座、柳泉村自来水管线2.395千米，检查井不少于10座，相关配套设施及路面恢复。项目的实施将有效改善村民安全饮水质量，解决农户饮水难的问题。</t>
  </si>
  <si>
    <t>tc20250178</t>
  </si>
  <si>
    <t>塔城市喀拉哈巴克乡美什特村供排水建设项目</t>
  </si>
  <si>
    <t>美什特村</t>
  </si>
  <si>
    <t>新建水塔1座，泵房1座，供排水管线11千米，观察井不少于100个及配套设施及路面恢复（最终以实际设计为准）</t>
  </si>
  <si>
    <t>新建水塔1座，泵房1座，供排水管线11千米，观察井不少于100个及配套设施，改善供排水管网，解决住户饮用水和排污难等问题</t>
  </si>
  <si>
    <t>tc20250179</t>
  </si>
  <si>
    <t>塔城市喀拉哈巴克乡青岗村畜牧养殖建设项目</t>
  </si>
  <si>
    <t>新建两座500平方米暖圈及配套设施，由村股份经济合作社统筹管理，发展特色养殖业。</t>
  </si>
  <si>
    <t>tc20250180</t>
  </si>
  <si>
    <t>塔城市喀拉哈巴克乡青岗村污水建设项目</t>
  </si>
  <si>
    <t>为全村30户农户安装分散式污水处理及配套设施，每套设施配备预处理池和分布式污水处理装置，单套设备日处理污水1方；每套设备连接住户和设备间的管道，根据实际情况建设集水井，出水水质需满足《农村生活污水处理排放标准》</t>
  </si>
  <si>
    <t>tc20250181</t>
  </si>
  <si>
    <t>塔城市喀拉哈巴克乡美什特村农产品加工建设项目</t>
  </si>
  <si>
    <t>购置南瓜籽色选设机、地磅及配套设施；新建2个1000平方米库房、值班及宿舍各2间。由村股份经济合作社统筹管理，促进村队加工业发展。</t>
  </si>
  <si>
    <t>美什特村股份经济合作社负责管理，村集体享受不低于总投资4%分红，促进村队农副产品加工产业发展，壮大村集体收入。</t>
  </si>
  <si>
    <t>tc20250182</t>
  </si>
  <si>
    <t>恰夏镇牛圈子村1、2组自来水改造项目</t>
  </si>
  <si>
    <t xml:space="preserve">改造自来水管道15公里及其他附属设施（主管网采用pe管nd160、90、支管网采用pe管nd75、50、30）最终以设计为准。  </t>
  </si>
  <si>
    <t>tc20250183</t>
  </si>
  <si>
    <t>恰夏镇阿热勒村滴灌节水灌溉项目</t>
  </si>
  <si>
    <t>阿热勒村</t>
  </si>
  <si>
    <t>新建500㎥蓄水池2座，铺设4500亩接水管网及其他配套附属设施</t>
  </si>
  <si>
    <t>合理水资源调配，节省劳动力，提高农作物产量，为促进安居乐业和现代生活迈进打下了坚实的基础</t>
  </si>
  <si>
    <t>tc20250184</t>
  </si>
  <si>
    <t>恰夏镇五星社区唐巴勒养殖合作社畜产品加工项目（一）</t>
  </si>
  <si>
    <t>新建屠宰车间、加工车间、保鲜库1座600平方米，年加工40吨风干肉生产线及配套设施1套。经营主体为恰夏镇五星社区唐巴勒合作社，按照不低于总投资4%分红，受益人数为300余人，用于村队治理和建设，可以改善村容村貌，有利于为村民创造良好的生活环境。</t>
  </si>
  <si>
    <t>项目的实施符合地区特色农产品提升行动，可以对符合条件的就业困难人员进行就业援助，吸纳更多人员就地就近就业。项目的建成投产运作，可辐射带动恰夏镇五星社区牧三队100余人,人均年增400元。</t>
  </si>
  <si>
    <t>tc20250185</t>
  </si>
  <si>
    <t>恰夏镇窝尔塔阿树塔斯村异地搬迁点自来水改造项目</t>
  </si>
  <si>
    <t>窝尔塔阿树塔斯村</t>
  </si>
  <si>
    <t>新建自来水管网3.2公里及其他附属设施。（主管网采用pe管nd160、90、支管网采用pe管nd75、50、30）最终以设计为准。</t>
  </si>
  <si>
    <t>本项目是改建水塔建设项目，能够直接产生经济效益，村队有专门设立的自来水管理部门，会严格把控自来水的水质问题，同时每户都安装有水表，村民会按时缴纳水费。并且其所产生的社会效益和间接的经济效益是无法估量的。同时，项目的建设过程中，也相应解决了建筑施工队伍中大量农民工的就业问题，使建筑业农民工得到相应的经济收入，从而也相应解决了这部分人的家庭生活的困难，并促进社会的和谐稳定发展。</t>
  </si>
  <si>
    <t>tc20250186</t>
  </si>
  <si>
    <t>恰夏镇阿树塔斯村排水项目</t>
  </si>
  <si>
    <t>阿树塔斯村</t>
  </si>
  <si>
    <t>新建排水管网15公里及附属设施</t>
  </si>
  <si>
    <t>tc20250187</t>
  </si>
  <si>
    <t>恰夏镇五星社区牧三队水利设施建设项目</t>
  </si>
  <si>
    <t>新建河灌池3座，长60米、宽10米，深2.5米。线路4000米及配套设备，更新滴灌管道及基础设施4000亩</t>
  </si>
  <si>
    <t>项目实施后可以进一步达到节水，增加作物产量的目的，使劳动力从农业生产中解放出来，从事其它产业，也有利于产业结构调整，使农民实现增产增收</t>
  </si>
  <si>
    <t>tc20250188</t>
  </si>
  <si>
    <t>恰夏镇阿树塔斯村蛋鸡养殖基地设施建设项目</t>
  </si>
  <si>
    <t>生产蛋鸡基地预计打造20000平方米。养殖生产蛋鸡30000只，购置并安装仪器设备119台（套）及室内外配套设施。</t>
  </si>
  <si>
    <t>随着塔城市农牧业快速发展，为了有效解决农牧产品生产问题，更好地促进乡村振兴，本项目计划建设的地点恰夏镇，项目建成后，将推动当地经济发展，促进农牧民增收</t>
  </si>
  <si>
    <t>tc20250189</t>
  </si>
  <si>
    <t>恰夏镇金钥匙种养殖专业合作社葫芦、玉米种植加工仓储项目</t>
  </si>
  <si>
    <t>新建库房2座以及场地硬化，购买产业项目设备、年产葫芦生产线及配套设施1套。经营主体为塔城市恰夏镇金钥匙种养殖专业合作社，项目实施后覆盖科克塔尔村按照不低于总投资4%分红村集体，受益人数为544人，用于村队治理和建设，可以改善村容村貌，有利于为村民创造良好的生活环境。</t>
  </si>
  <si>
    <t>项目的实施符合地区特色农产品提升行动，可以对符合条件的就业困难人员进行就业援助，吸纳更多脱贫人口和低收入人口就地就近就业。项目的建成投产运作，可辐射带动恰夏镇科克塔尔村154户农牧民,人均年增300元。</t>
  </si>
  <si>
    <t>tc20250190</t>
  </si>
  <si>
    <t>恰夏镇牧果种养殖农民专业合作社甜糯有机玉米种植加工仓储项目</t>
  </si>
  <si>
    <t>新建综合体原料、加工车间、保鲜库1座600平方米，年产3000吨甜糯玉米生产线及配套设施1套。经营主体为塔城市恰夏镇牧果种养殖农民专业合作社，项目实施后覆盖窝尔塔阿树塔斯按照不低于总投资4%分红村集体，受益人数为571人，用于村队治理和建设，可以改善村容村貌，有利于为村民创造良好的生活环境。</t>
  </si>
  <si>
    <t>项目的实施符合地区特色农产品提升行动，可以对符合条件的就业困难人员进行就业援助，吸纳更多脱贫人口和低收入人口就地就近就业。项目的建成投产运作，可辐射带动恰夏镇窝尔塔阿树塔斯村189户农牧民,人均年增400元。</t>
  </si>
  <si>
    <t>tc20250191</t>
  </si>
  <si>
    <t>恰夏镇牛圈子村3组自来水改造项目</t>
  </si>
  <si>
    <t xml:space="preserve">改造自来水管道10公里及其他附属设施（主管网采用pe管nd160、90、支管网采用pe管nd75、50、30）最终以设计为准。  </t>
  </si>
  <si>
    <t>tc20250192</t>
  </si>
  <si>
    <t>恰夏镇团结社区塔城三川果蔬有限公司高酸海棠基地特色旅游—特色种植项目</t>
  </si>
  <si>
    <t>团结社区农三队</t>
  </si>
  <si>
    <t>新建温室大棚5栋，每栋500平方米，种植樱桃及蟠桃共计3000棵，经营主题为塔城三川果蔬有限公司，按照不低于总投资4%分红村集体，受益人数为400人，用于村队治理和建设，可以改善村容村貌，有利于为村民创造良好的生活环境。</t>
  </si>
  <si>
    <t>项目的实施可以对本村进行就业援助，吸纳更多脱贫人口和低收入人口就地就近就业。项目的建成投产运作，可辐射带动恰夏镇农牧民,同时增加就业岗位</t>
  </si>
  <si>
    <t>tc20250193</t>
  </si>
  <si>
    <t>恰夏镇禾斯阔甫尔村滴灌节水灌溉项目</t>
  </si>
  <si>
    <t>禾斯阔甫尔村</t>
  </si>
  <si>
    <t>新建500㎥蓄水池4座，铺设4500亩接水管网及其他配套附属设施</t>
  </si>
  <si>
    <t>tc20250194</t>
  </si>
  <si>
    <t>恰夏镇巴斯阿树塔斯村节水滴灌建设项目</t>
  </si>
  <si>
    <t>巴斯阿树塔斯村</t>
  </si>
  <si>
    <t>改建更新蓄水池1座，铺设7500亩接水管网及其他配套附属设施</t>
  </si>
  <si>
    <t>tc20250195</t>
  </si>
  <si>
    <t>恰夏镇禾斯阔甫尔村污水管网建设项目</t>
  </si>
  <si>
    <t>铺设6公里污水主管网及其他附属设施，建设污水处理厂1个。</t>
  </si>
  <si>
    <t>项目的成功建设和运行可以有效遏制环境污染和生态破坏，促进生态建设，对解决村内污水面源污染有重要作用；</t>
  </si>
  <si>
    <t>tc20250196</t>
  </si>
  <si>
    <t>恰夏镇哈巴克村蔬菜育苗棚项目</t>
  </si>
  <si>
    <t>哈巴克村</t>
  </si>
  <si>
    <t>新建蔬菜育苗棚1座1000平方米。项目实施后覆盖哈巴克村按照不低于总投资4%分红村集体，用于村队治理和建设，可以改善村容村貌，有利于为村民创造良好的生活环境。</t>
  </si>
  <si>
    <t>蔬菜育苗棚建成后，能带动哈巴克村部分居民种各类绿植水果蔬菜类作物，增加收益的同时带动该村种植产业发展，每年按不低于总投资4%分红，增加村集体收益。</t>
  </si>
  <si>
    <t>tc20250197</t>
  </si>
  <si>
    <t>恰夏镇哈巴克村配肥站项目</t>
  </si>
  <si>
    <t>新建水肥一体化配肥站1座1000平米。项目实施后覆盖哈巴克村按照不低于总投资4%分红村集体，用于村队治理和建设，可以改善村容村貌，有利于为村民创造良好的生活环境。</t>
  </si>
  <si>
    <t>建设配肥站，配合高标准农田计划实施水肥一体化，达到增产增收效果，加快农村种植业发展，每年按不低于总投资4%分红，增加村集体收益。</t>
  </si>
  <si>
    <t>tc20250198</t>
  </si>
  <si>
    <t>恰夏镇窝尔塔锡伯图村炼油厂建设项目</t>
  </si>
  <si>
    <t>窝尔塔锡伯图村</t>
  </si>
  <si>
    <t>建设3座1000平方米的厂房及配套炼油设备。</t>
  </si>
  <si>
    <t>通过项目的实施，带动村集体收入，按照项目总投资4%对村集体进行分红，每年确保一定程度上优先收村民种植的炼食用油的农作物，同时能解决村队剩余劳动力的就业。</t>
  </si>
  <si>
    <t>tc20250199</t>
  </si>
  <si>
    <t>恰夏镇窝尔塔锡伯图村天然牧草地节水灌溉项目</t>
  </si>
  <si>
    <t>2000亩地天然牧草地铺设节水灌溉及配套设施。</t>
  </si>
  <si>
    <t>提升人居环境水平和群众生活幸福指数，为促进安居乐业和现代生活迈进打下了坚实的基础</t>
  </si>
  <si>
    <t>tc20250200</t>
  </si>
  <si>
    <t>恰夏镇恩喀德克村虫草养殖基地建设项目</t>
  </si>
  <si>
    <t>恩喀德克村</t>
  </si>
  <si>
    <t>新建虫草种植大棚1000平方米5座及配套设施。</t>
  </si>
  <si>
    <t>打造一座种植及深加工的虫草加工基地，每年按照总投资4%给村集体分红。同时解决乡镇剩余劳动力就业问题。</t>
  </si>
  <si>
    <t>tc20250201</t>
  </si>
  <si>
    <t>恰夏镇恩喀德克村虫草加工车间建设项目</t>
  </si>
  <si>
    <t>新建虫草加工车间1000平方米2座及虫草加工车间配套设备。</t>
  </si>
  <si>
    <t>tc20250202</t>
  </si>
  <si>
    <t>恰夏镇恩喀德克村虫草研发车间及产品保鲜库建设项目</t>
  </si>
  <si>
    <t>新建虫草研发车间800平方米1座及配套研发设备、新建500平方米保鲜库2座。</t>
  </si>
  <si>
    <t>tc20250203</t>
  </si>
  <si>
    <t>阿热勒村畜牧产品深加工厂房建设项目</t>
  </si>
  <si>
    <t>新建分割车间、加工生产车间、包装车间、冷藏库、冷链转运中心、食品检验室、生活用房等配套设施，涉及建设面积约2000平方米。</t>
  </si>
  <si>
    <t>该项目的实施，不仅为农牧民提供更多的就业岗位，增加家庭收入，还有助于提升当地畜牧业的发展水平，带动周边地区畜牧业的发展。每年按照总投资4%给村集体分红。</t>
  </si>
  <si>
    <t>tc20250204</t>
  </si>
  <si>
    <t>恰夏镇阿热勒村畜牧产品深加工设备采购项目</t>
  </si>
  <si>
    <t>购置牛羊肉分割、生产加工、食品包装配套的机械化设备，无害化处理和污水处理相关设备，并配备冷链运输车1辆。</t>
  </si>
  <si>
    <t>tc20250205</t>
  </si>
  <si>
    <t>恰夏镇阿树塔斯村面粉厂建设项目</t>
  </si>
  <si>
    <t>新建2座800平方米的厂房及配套生产设备。</t>
  </si>
  <si>
    <t>通过项目的实施，带动村集体收入，按照项目总投资5%对村集体进行分红，每年确保一定程度上优先收恰夏镇农户的农作物，同时能解决村队剩余劳动力的就业。</t>
  </si>
  <si>
    <t>tc20250206</t>
  </si>
  <si>
    <t>恰夏镇禾斯阔甫尔村养殖场建设项目</t>
  </si>
  <si>
    <t>新建1000平方米圈棚5座，饲草料间500平方米及配套设施，约占地10亩。饲草料设备一套</t>
  </si>
  <si>
    <t>通过项目的实施，带动村集体收入，按照项目总投资5%对村集体进行分红，解决村队剩余劳动力的就业，带动村队养殖业发展。</t>
  </si>
  <si>
    <t>tc20250207</t>
  </si>
  <si>
    <t>也门勒乡巴斯六升村厂房建设项目</t>
  </si>
  <si>
    <t>新建厂房一栋约1000平方米及附属设施（最终以实际设计为准）。</t>
  </si>
  <si>
    <t>将厂房租赁给塔城市恒宝农业科技有限公司，企业按项目总投资4%左右向村股份经济合作社交纳租赁金（项目建成后第二年起交），壮大村集体收入。</t>
  </si>
  <si>
    <t>tc20250208</t>
  </si>
  <si>
    <t>也门勒乡阿牙克六升村污水处理建设项目</t>
  </si>
  <si>
    <t>阿牙克六升村</t>
  </si>
  <si>
    <t>新建污水主管网15公里，观察井200个及相关配套设施并接入乡主管网（最终以设计为准）。</t>
  </si>
  <si>
    <t>改善阿牙克六升村常住户127户367人排污问题</t>
  </si>
  <si>
    <t>tc20250209</t>
  </si>
  <si>
    <t>也门勒乡萨热吾林村壮大村集体经济项目</t>
  </si>
  <si>
    <t>萨热吾林村</t>
  </si>
  <si>
    <t>将200万资金购买大马力，依托党支部+企业或合作社受益分红，壮大村集体收入。</t>
  </si>
  <si>
    <t>委托塔城市也门勒乡金天汇种养殖专业合作社管理，用于土地流转和田间生产作业，每年按总投资不少于4%比例将分红（项目建成第二年起算）交于村集体。</t>
  </si>
  <si>
    <t>tc20250210</t>
  </si>
  <si>
    <t>也门勒乡三工村畜牧养殖项目</t>
  </si>
  <si>
    <t>三工村</t>
  </si>
  <si>
    <t>购买奶牛100头，基础设施建设及配套设施与金塔养殖场合作，合作社受益分红壮大村集体收入。</t>
  </si>
  <si>
    <t>头</t>
  </si>
  <si>
    <t>与塔城市金塔养殖厂托养发展养殖，每年分红费为项目总投资4%左右（项目建成第二年起算），增加村集体收入用于村队乡村振兴建设。</t>
  </si>
  <si>
    <t>tc20250211</t>
  </si>
  <si>
    <t>也门勒乡三工村改善人居环境建设项目</t>
  </si>
  <si>
    <t>购买铲车一辆，20个垃圾箱。</t>
  </si>
  <si>
    <t>tc20250212</t>
  </si>
  <si>
    <t>也门勒乡四工村蛋鸡养殖设备建设项目</t>
  </si>
  <si>
    <t>新购养殖蛋鸡设备一套（每组2万只，共五组）（最终以实际设计为准）。</t>
  </si>
  <si>
    <t>将设备租赁给广惠牧域科技有限公司，企业按项目总投资4%左右向村股份经济合作社交纳租赁金（项目建成后第二年起交），壮大村集体收入。</t>
  </si>
  <si>
    <t>tc20250213</t>
  </si>
  <si>
    <t>也门勒乡四工村污水处理建设项目</t>
  </si>
  <si>
    <t>污水处理管网10公里，接入阔村主管网。（最终以实际设计为准）。</t>
  </si>
  <si>
    <t>tc20250214</t>
  </si>
  <si>
    <t>也门勒乡下三工村养殖厂房建设项目</t>
  </si>
  <si>
    <t>下三工村</t>
  </si>
  <si>
    <t>新建驴养殖及挤奶厂房2栋，建设面积约2000平方米及附属设施（最终以实际设计为准）。</t>
  </si>
  <si>
    <t>将厂房租赁给胡杨河爱田农业发展有限公司，企业按项目总投资4%左右向村股份经济合作社交纳租赁金（项目建成后第二年起交），壮大村集体收入。</t>
  </si>
  <si>
    <t>tc20250215</t>
  </si>
  <si>
    <t>也门勒乡泉水村自来水改造项目</t>
  </si>
  <si>
    <t>泉水村</t>
  </si>
  <si>
    <t>更换自来水主管网3.8公里，项目建成后能加大供水量。</t>
  </si>
  <si>
    <t>tc20250216</t>
  </si>
  <si>
    <t>也门勒乡六升村厂房建设项目</t>
  </si>
  <si>
    <t>新建厂房一栋约2000平方米及附属设施（最终以实际设计为准）。</t>
  </si>
  <si>
    <t>将厂房租赁给盛通综合专业合作社，合作社按项目总投资4%左右向村股份经济合作社交纳租赁金（项目建成后第二年起交），壮大村集体收入。</t>
  </si>
  <si>
    <t>tc20250217</t>
  </si>
  <si>
    <t>也门勒乡六升村磨坊加工产业项目</t>
  </si>
  <si>
    <t>六升村</t>
  </si>
  <si>
    <t>新建磨坊厂房约200平方米，购买磨坊设备一套及相关配套设施。</t>
  </si>
  <si>
    <t>六升村股份经济合作社自主经营壮大村集体经济。</t>
  </si>
  <si>
    <t>tc20250218</t>
  </si>
  <si>
    <t>塔城市也门勒乡六升村节水滴灌项目</t>
  </si>
  <si>
    <t>节水滴灌改造950亩及配套设施，约9公里管网。</t>
  </si>
  <si>
    <t>合理利用水资源，改善当地基础设施建设，提高当地农牧民生产生活水平。</t>
  </si>
  <si>
    <t>tc20250219</t>
  </si>
  <si>
    <t>也门勒乡阔村养殖圈舍建设项目</t>
  </si>
  <si>
    <t>阔村</t>
  </si>
  <si>
    <t>新建一栋约1500平方米的养殖圈，青储池1个容量1000吨，TNR全日粮机一台，铲车、饲料粉碎机一台。</t>
  </si>
  <si>
    <t>阔村股份经济合作社自主经营，依托780县道和城乡结合的优势壮大村集体经济。</t>
  </si>
  <si>
    <t>tc20250220</t>
  </si>
  <si>
    <t>也门勒乡喀拉尕什村产业发展项目</t>
  </si>
  <si>
    <t>喀拉尕什村</t>
  </si>
  <si>
    <t>新建厂房一栋约1000平方米厂房及附属设施，购置贴片式滴灌带生产线二条，撕碎机等设备。</t>
  </si>
  <si>
    <t>将厂房租赁给塔城市也门勒乡义顺综合专业合作社，合作社按项目总投资4%左右向村股份经济合作社交纳租赁金（项目建成后第二年起交），壮大村集体收入。</t>
  </si>
  <si>
    <t>tc20250221</t>
  </si>
  <si>
    <t>也门勒乡六升厂房建设项目</t>
  </si>
  <si>
    <t>新建一栋约1000平方米的厂房及附属设施（最终以实际设计为准）。</t>
  </si>
  <si>
    <t>将厂房租赁给新疆天羊牧业有限公司，企业按项目总投资4%左右向村股份经济合作社交纳租赁金（项目建成后第二年起交），壮大村集体收入。</t>
  </si>
  <si>
    <t>tc20250222</t>
  </si>
  <si>
    <t>塔城市喀拉哈巴克乡牧民越冬放牧点生产用房（居住）建设项目</t>
  </si>
  <si>
    <t>住房</t>
  </si>
  <si>
    <t>菲尔玛村冬牧场</t>
  </si>
  <si>
    <t>牧民越冬放牧点生产用房1座（居住）每座26平方米.</t>
  </si>
  <si>
    <t>通过项目的实施，改善菲尔玛村南山牧民放牧点牧民居住条件，达到助力新农村建设，保障乡村振兴的目标。</t>
  </si>
  <si>
    <t>tc20250223</t>
  </si>
  <si>
    <t>塔城市恰夏镇牧民越冬放牧点生产用房（居住）建设项目</t>
  </si>
  <si>
    <t>托里县庙尔沟镇加依尔山冬窝子</t>
  </si>
  <si>
    <t>牧民越冬放牧点生产用27座（居住）每座26平方米.</t>
  </si>
  <si>
    <t>通过项目的实施，改善窝尔塔阿树塔斯村（16座）和五星社区牧三队（11座）牧民放牧点牧民居住条件，达到助力新农村建设，保障乡村振兴的目标。</t>
  </si>
  <si>
    <t>tc20250224</t>
  </si>
  <si>
    <t>塔城市博孜达克镇牧民越冬放牧点生产用房（居住）建设项目</t>
  </si>
  <si>
    <t>托里县南山冬牧场</t>
  </si>
  <si>
    <t>牧民越冬放牧点生产用6座（居住）每座26平方米.</t>
  </si>
  <si>
    <t>通过项目的实施，改善吉也克村南山冬窝子牧民放牧点牧民居住条件，达到助力新农村建设，保障乡村振兴的目标。</t>
  </si>
  <si>
    <t>tc20250225</t>
  </si>
  <si>
    <t>塔城市二工镇牧民越冬放牧点生产用房（居住）建设项目</t>
  </si>
  <si>
    <t>二工镇南山社区、南湖社区哈勒克曼齐勒克队、奇巴拉尕什村冬牧场</t>
  </si>
  <si>
    <t>牧民越冬放牧点生产用11座（居住）每座26平方米.</t>
  </si>
  <si>
    <t>该项目建成后可让南山社区、南湖社区哈勒克曼齐勒克队、奇巴拉尕什村牧民改善居住生活条件，提高生活水平，增加幸福感，达到助力新农村建设。</t>
  </si>
  <si>
    <t>额敏县合计143个</t>
  </si>
  <si>
    <t>EM2025001</t>
  </si>
  <si>
    <t>额敏县玛热勒苏镇布尔汗德村安全饮水巩固提升建设</t>
  </si>
  <si>
    <t>农村供水保障（饮水安全）工程建设</t>
  </si>
  <si>
    <t>布尔汗德村</t>
  </si>
  <si>
    <t>DN50-DN160自来水主管道7.815km，检查井65座，消防水鹤2座，拆除恢复现有沥青花砖路面6500㎡及其他配套附属设施。</t>
  </si>
  <si>
    <t>额敏县玛热勒苏镇</t>
  </si>
  <si>
    <t>曾宪琪</t>
  </si>
  <si>
    <t>该项目建成后，全面改善村庄内各族群众生活用水品质，进一步提升卫生安全意识，全面保护地下水资源，进一步提高各族群众获得感、幸福感。</t>
  </si>
  <si>
    <t>EM2025002</t>
  </si>
  <si>
    <t>额敏县二道桥乡阔克苏村安全饮水巩固提升建设</t>
  </si>
  <si>
    <t>阔克苏村</t>
  </si>
  <si>
    <t>新建DN125PE管网1.722km，DN63PE管网1.473km，阀门井检查井27座及其配套附属设施。</t>
  </si>
  <si>
    <t>额敏县二道桥乡</t>
  </si>
  <si>
    <t>张艳伟</t>
  </si>
  <si>
    <t>EM2025003</t>
  </si>
  <si>
    <t>额敏县也木勒牧场托布塔勒村安全饮水巩固提升建设</t>
  </si>
  <si>
    <t>托布塔勒村</t>
  </si>
  <si>
    <t>安装DN160PE管道0.535km，DN110PE管道0.795km，DN90PE管道0.632km，DN75PE管道0.482km，DN63PE管道0.356km，DN50PE管道1.888km，检查井54座，排气井1座集中水表井1座。拆除恢复现有沥青、花砖路面及其他配套附属设施。</t>
  </si>
  <si>
    <t>额敏县也木勒牧场</t>
  </si>
  <si>
    <t>范欣斌</t>
  </si>
  <si>
    <t>EM2025004</t>
  </si>
  <si>
    <t>额敏县也木勒牧场京什克阿克苏村安全饮水巩固提升建设</t>
  </si>
  <si>
    <t>京什克阿克苏村</t>
  </si>
  <si>
    <t>安装DN160PE管道2.324km，DN110PE管道0.866km，DN75PE管道0.469km，DN63PE管道0.865km，DN50PE管道2.404km，检查井52座，排气井3座，集中水表井1座。拆除恢复现有沥青、花砖路面及其他配套附属设施。</t>
  </si>
  <si>
    <t>EM2025005</t>
  </si>
  <si>
    <t>额敏县阔什比克良种场江格孜塔勒村安全饮水巩固提升建设</t>
  </si>
  <si>
    <t>江格孜塔勒村</t>
  </si>
  <si>
    <t>更新机电井1眼及配套设备，安装DN160PE管道4.4km，DN110PE管道1.05km，DN63PE管道3.15km，检查井、集中水表井105座,及硬化附属工程建设。</t>
  </si>
  <si>
    <t>额敏县阔什比克良种场</t>
  </si>
  <si>
    <t>孙振伟</t>
  </si>
  <si>
    <t>EM2025006</t>
  </si>
  <si>
    <t>额敏县玛热勒苏镇直属一村安全饮水巩固提升建设</t>
  </si>
  <si>
    <t>直属一村</t>
  </si>
  <si>
    <t>DN50-DN250自来水主管道14.777km，检查井204座，消防水鹤3座，拆除恢复现有沥青花砖路面18000㎡及其他配套附属设施。</t>
  </si>
  <si>
    <t>EM2025007</t>
  </si>
  <si>
    <t>额敏县玛热勒苏镇吐孜哈那村安全饮水巩固提升建设</t>
  </si>
  <si>
    <t>吐孜哈那村</t>
  </si>
  <si>
    <t>安装DN200PE管道2.8km，安装DN160PE管道3.52km，DN125PE管道2.5km，DN110PE管道1.8km，DN63PE管道4.2km，DN32PE管道12.8km，检查井11座，集中水表井68座，道路硬化恢复。</t>
  </si>
  <si>
    <t>EM2025008</t>
  </si>
  <si>
    <t>额敏县阔什比克良种场哈萨克拜村安全饮水巩固提升建设</t>
  </si>
  <si>
    <t>哈萨克拜村</t>
  </si>
  <si>
    <t>安装PE200承压1.0Mpa给水主管长3.6km，安装PE110承压1.0Mpa给水主管长3km，DN63PE管道2.8km，检查井、集中水表井84座，及硬化附属工程建设。</t>
  </si>
  <si>
    <t>EM2025009</t>
  </si>
  <si>
    <t>额敏县霍吉尔特蒙古民族乡新建村安全饮水巩固提升建设（二期）</t>
  </si>
  <si>
    <t>新建村</t>
  </si>
  <si>
    <t xml:space="preserve">新建De160主管网1.95km，支管网1.2km，新建及更换检查井28个，过路顶管11处，200KV变压器一组， 机井用房一座及配套附属设施。 </t>
  </si>
  <si>
    <t>额敏县霍吉尔特蒙古民族乡</t>
  </si>
  <si>
    <t>丁向东</t>
  </si>
  <si>
    <t>EM2025010</t>
  </si>
  <si>
    <t>额敏县种植业产业到户项目</t>
  </si>
  <si>
    <t>/</t>
  </si>
  <si>
    <t>各乡镇场</t>
  </si>
  <si>
    <t>针对有发展条件、发展愿望的帮扶对象，通过先干后补、多干多补、干好再补，支持（口粮地）主要粮食作物单产提升、支持耕地质量保护和提升、支持关键技术运用、支持农业社会化服务、支持发展设施种植补助。（对当年已获得财政资金扶持的项目在同一环节不再重复补助。）</t>
  </si>
  <si>
    <t>额敏县农业农村局</t>
  </si>
  <si>
    <t>范文天</t>
  </si>
  <si>
    <t>针对有发展意愿、发展条件的监测对象家庭实施到户产业项目，实现补助一户、见效一户、带动一片的效果。</t>
  </si>
  <si>
    <t>EM2025011</t>
  </si>
  <si>
    <t>额敏县畜牧业产业到户项目</t>
  </si>
  <si>
    <t>针对有发展条件、发展愿望的帮扶对象，对其开展的良种能繁母畜养殖、禽类养殖、畜禽养殖提质增效、养殖配套设施新建改造提升、饲草料等实施精准补助。（对当年已获得财政资金扶持的项目在同一环节不再重复补助。）</t>
  </si>
  <si>
    <t>额敏县农业农村局（畜牧兽医局）</t>
  </si>
  <si>
    <t>唐朝新</t>
  </si>
  <si>
    <t>EM2025012</t>
  </si>
  <si>
    <t>额敏县林果业产业到户项目</t>
  </si>
  <si>
    <t>针对有发展条件、发展愿望的帮扶对象，对其开展的品种优化、疏密改造、整形修剪、病虫害防治实施精准补助。（对当年已获得财政资金扶持的项目在同一环节不再重复补助。）</t>
  </si>
  <si>
    <t>额敏县自然资源局</t>
  </si>
  <si>
    <t>沙布尔别克·吐尔逊哈孜</t>
  </si>
  <si>
    <t>EM2025013</t>
  </si>
  <si>
    <t>额敏县庭院经济产业到户项目</t>
  </si>
  <si>
    <t>针对有发展条件、发展愿望的帮扶对象发展庭院经济实施精准补助。（对当年已获得财政资金扶持的项目在同一环节不再重复补助。）</t>
  </si>
  <si>
    <t>额敏县农业农村局（乡村振兴局）</t>
  </si>
  <si>
    <t>朱永光</t>
  </si>
  <si>
    <t>EM2025014</t>
  </si>
  <si>
    <t>额敏县渔业产业到户项目</t>
  </si>
  <si>
    <t>针对有发展条件、发展愿望的帮扶对象，对其开展的池塘标准化改造、渔业设施装备提升实施精准补助。（对当年已获得财政资金扶持的项目在同一环节不再重复补助。）</t>
  </si>
  <si>
    <t>EM2025015</t>
  </si>
  <si>
    <t>额敏县就业产业到户项目</t>
  </si>
  <si>
    <t>针对有发展条件、发展愿望的帮扶对象，开展公益性岗位补助、自主创业补助。（对当年已获得财政资金扶持的项目在同一环节不再重复补助。）</t>
  </si>
  <si>
    <t>额敏县人社局</t>
  </si>
  <si>
    <t>刘斌</t>
  </si>
  <si>
    <t>EM2025016</t>
  </si>
  <si>
    <t>额敏县雨露计划项目</t>
  </si>
  <si>
    <t>享受“雨露计划＋”职业教育补助</t>
  </si>
  <si>
    <t>额敏县</t>
  </si>
  <si>
    <t>2025年度为符合补助条件的学生发放补助金。</t>
  </si>
  <si>
    <t>额敏县教科局</t>
  </si>
  <si>
    <t>张长兴</t>
  </si>
  <si>
    <t>计划为符合补助条件的500名左右的学生发放雨露补助金。</t>
  </si>
  <si>
    <t>EM2025017</t>
  </si>
  <si>
    <t>额敏县脱贫人口小额信贷贴息项目</t>
  </si>
  <si>
    <t>小额贷款贴息</t>
  </si>
  <si>
    <t>2025年度脱贫人口小额信贷贴息。</t>
  </si>
  <si>
    <t>预计2024年度脱贫人口小额信贷贴息涉及1500户。</t>
  </si>
  <si>
    <t>EM2025018</t>
  </si>
  <si>
    <t>额敏县外出务工人员交通补贴项目</t>
  </si>
  <si>
    <t>交通费补助</t>
  </si>
  <si>
    <t>针对纳入全国防止返贫监测和衔接推进乡村振兴信息系统，连续外出务工就业3个月以上的脱贫人口和监测对象给予一次性交通补助。其中：跨省外出务工就业人员从中央衔接资金中央按照每人不超过2000元的标准给予补助；疆内跨地州市（含兵团）外出务工就业人员从自治区衔接资金中按照每人不超过1000元的标准给予补助。地州内县外外出务工就业人员从县级配套资金中按照每人不超过200元的标准给予补助。</t>
  </si>
  <si>
    <t>为符合相关要求就业人员（脱贫劳动力和监测户）发放一次性交通补助。</t>
  </si>
  <si>
    <t>EM2025019</t>
  </si>
  <si>
    <t>额敏县低氟边销茶项目</t>
  </si>
  <si>
    <t>困难群众引用低氟茶</t>
  </si>
  <si>
    <t>为额敏县脱贫户和监测户免费发放低氟边销茶，每户至少发放3公斤。</t>
  </si>
  <si>
    <t>公斤</t>
  </si>
  <si>
    <t>额敏县民宗局</t>
  </si>
  <si>
    <t>黄泽</t>
  </si>
  <si>
    <t>额敏县脱贫户和监测户免费发放低氟边销茶，每户至少发放3公斤。让脱贫群众养成健康饮茶习惯，有效减少地方性地氟病的发病几率，进一步增强各族群众对党和国家的感恩之情。</t>
  </si>
  <si>
    <t>EM2025020</t>
  </si>
  <si>
    <t>塔城地区种羊场饲草料收储加工项目（六期）</t>
  </si>
  <si>
    <t>林草基地建设</t>
  </si>
  <si>
    <t>多拉那布拉克村</t>
  </si>
  <si>
    <t>草料棚1200㎡、室内砼地面726㎡、室外场地土石方平整回填、室外地面硬化2000㎡。</t>
  </si>
  <si>
    <t>该项目建成后，提供3个就业岗位，带动收益23户68人，每户增加全年总收入0.4万元左右，有效带动畜牧产业化发展，有效增加当地经济收入，受益对象满意度达到95%。</t>
  </si>
  <si>
    <t>EM2025021</t>
  </si>
  <si>
    <t>额敏县玉什喀拉苏镇喀拉苏村灾毁水毁基础设施建设以工代赈项目</t>
  </si>
  <si>
    <t>小型农田水利设施建设</t>
  </si>
  <si>
    <t>喀拉苏村</t>
  </si>
  <si>
    <t>新建过水桥2座、拱口桥1座及道路附属设施。</t>
  </si>
  <si>
    <t>额敏县玉什喀拉苏镇</t>
  </si>
  <si>
    <t>王永来</t>
  </si>
  <si>
    <t>该项目建成后，充分带动居民就业增收，项目实施共计发放劳务报酬65万，吸纳本乡劳动力70人，培训务工人群62人，提高我乡居民的积极性。</t>
  </si>
  <si>
    <t>EM2025022</t>
  </si>
  <si>
    <t>额敏县玉什喀拉苏镇萨尔吾楞村美丽宜居村庄整治提升以工代赈项目</t>
  </si>
  <si>
    <t>萨尔吾楞村</t>
  </si>
  <si>
    <t>新建7600平方米的柏油路路面、安装7600平方米路沿石及配套附属设施。</t>
  </si>
  <si>
    <t>该项目建成后，充分带动居民就业增收，项目实施共计发放劳务报酬93万，吸纳本乡劳动力68人，培训务工人群68人，提高我乡居民的积极性。</t>
  </si>
  <si>
    <t>EM2025023</t>
  </si>
  <si>
    <t>额敏县二道桥乡库尔特村乌雪特河防洪治理工程以工代赈项目（一期）</t>
  </si>
  <si>
    <t>库尔特村</t>
  </si>
  <si>
    <t>新建防洪堤1.6km。</t>
  </si>
  <si>
    <t>该项目建成后，充分带动居民就业增收，项目实施共计发放劳务报酬95万，吸纳本乡劳动力73人，培训务工人群73人，提高我乡居民的积极性。</t>
  </si>
  <si>
    <t>EM2025024</t>
  </si>
  <si>
    <t>额敏县喇嘛昭乡哈拉苏村渠道防渗以工代赈项目</t>
  </si>
  <si>
    <t>哈拉苏村</t>
  </si>
  <si>
    <t>改建现状渠道10km，配套渠系建筑物。</t>
  </si>
  <si>
    <t>额敏县喇嘛昭乡</t>
  </si>
  <si>
    <t>王志强</t>
  </si>
  <si>
    <t>EM2025025</t>
  </si>
  <si>
    <t>额敏县二支河骆驼养殖建设</t>
  </si>
  <si>
    <t>养殖业基地</t>
  </si>
  <si>
    <t>切恩格勒德哈仁村</t>
  </si>
  <si>
    <t>购买5-10岁检疫合格健康无伤病带驼羔母驼50峰。</t>
  </si>
  <si>
    <t>峰</t>
  </si>
  <si>
    <t>额敏县二支河牧场</t>
  </si>
  <si>
    <t>王健</t>
  </si>
  <si>
    <t>该项目建成后，进一步发展壮大挤奶母驼规模，以驼奶销售为突破口，扎实推进肉、奶、绒综合发展，通过“村队+合作社”的运营模式，带动更多辖区牧民群众经济发展项目落地实施后预计带动集体增收6.5万元。</t>
  </si>
  <si>
    <t>EM2025026</t>
  </si>
  <si>
    <t>额敏县郊区乡锡伯特村标准化奶牛示范场建设(一期)</t>
  </si>
  <si>
    <t>锡伯特村</t>
  </si>
  <si>
    <t>购买12-16月龄的后备牛600头。</t>
  </si>
  <si>
    <t>该项目建成后，资产划归经济薄弱村，由农牧投经营运营，年可为社会提供鲜奶438吨，生产犊牛600头，可同时带动15人就业，人均年收入达6万元。前二年年直接收益为投资额4%，第三年起年直接收益为投资额6%。</t>
  </si>
  <si>
    <t>EM2025027</t>
  </si>
  <si>
    <t>额敏县郊区乡锡伯特村标准化奶牛示范场建设（二期）</t>
  </si>
  <si>
    <t>新建泌乳牛舍5000㎡；新建80位转盘式挤奶厅一套（带参观通道及展厅）；设备采购7个种类：A.装载机50型1台（配备夹包机1台、青贮取料滚筒1台），B.装载机30型1台,C.牛床抛洒车1台,D.粪污密闭拉运车1台,E.1104拖拉机1台,F.皮卡车1辆,G.犊牛岛1000套。</t>
  </si>
  <si>
    <t>该项目建成后，资产划归经济薄弱村，由农牧投经营运营，可同时带动35人就业，人均年收入达6万元，第一年、第二年年直接收益为投资额4%，第三年起年直接收益为投资额6%。</t>
  </si>
  <si>
    <t>EM2025028</t>
  </si>
  <si>
    <t>额敏县郊区乡西门塔尔育肥牛建设</t>
  </si>
  <si>
    <t>购买200-250kg架子牛2000头。</t>
  </si>
  <si>
    <t>该项目建成后，资产划归经济薄弱村，由农牧投经营运营，年可为社会提供鲜牛肉440吨，生产有机肥730吨，可同时带动20人就业，人均年收入达6万元,年收益为投资额5%金额52.5万元。</t>
  </si>
  <si>
    <t>EM2025029</t>
  </si>
  <si>
    <t>额敏县饲草料加工配送基地建设（一期）</t>
  </si>
  <si>
    <t>库尔布拉克三、四村</t>
  </si>
  <si>
    <t>新建草料棚5000平方米、青贮窖池10000立方米、地磅（150吨）、库房及其他配套附属设施；购置机械设备8台（套）。</t>
  </si>
  <si>
    <t>台</t>
  </si>
  <si>
    <t>该项目建成后，采用“支部+企业+合作社+农户”的模式，可同时带动100人就业，人均年收入达6万元,企业按照项目总投资额的5%向村集体缴纳60万元。</t>
  </si>
  <si>
    <t>EM2025030</t>
  </si>
  <si>
    <t>额敏县郊区乡清泉村食用菌基地建设（二期）</t>
  </si>
  <si>
    <t>种植业基地</t>
  </si>
  <si>
    <t>清泉村、工业园区</t>
  </si>
  <si>
    <t>新建食用菌大棚30座、灌装车间1000㎡、保鲜库800㎡及配套附属设施。</t>
  </si>
  <si>
    <t>额敏县郊区乡</t>
  </si>
  <si>
    <t>仝丹</t>
  </si>
  <si>
    <t>该项目建成后，采用“支部+企业+合作社+农户”的种植模式，每年企业按照项目总投资的6%向村集体缴纳177.6万元；提供就业岗位75人，带动就业人员年均增收2万元。</t>
  </si>
  <si>
    <t>EM2025031</t>
  </si>
  <si>
    <t>额敏县喇嘛昭乡采煤沉陷区沙棘产业基础设施建设</t>
  </si>
  <si>
    <t>农产品仓储保鲜冷链基础设施建设</t>
  </si>
  <si>
    <t>哈拉布拉克村、哈拉苏村、玛依塔斯村</t>
  </si>
  <si>
    <t>新建冷冻房2栋（2000㎡），速冻隧道一条，设备采购及安装、水电路及其他配套附属设施。</t>
  </si>
  <si>
    <t>该项目建成后，辐射带动周边区域生态治理项目的发展，使项目区成为生态治理的典范。沙棘产业的发展关系到生态保护与经济效益的双重关系，以沙棘产业的经济效益推动沙棘林的种植，以沙棘来防沙治沙，改善生态，尤其是新疆等干旱地区的生态改善。项目2025年完工并投入使用，现已和额敏县农牧投协商待项目建成后由农牧投进行经营，前3年按总投资的4%向村集体每年缴纳48万元，3年后将按总投资的5%向村集体每年缴纳60万元。</t>
  </si>
  <si>
    <t>EM2025032</t>
  </si>
  <si>
    <t>额敏县喇嘛昭乡哈拉苏村粪污一体化处理建设</t>
  </si>
  <si>
    <t>农村污水治理</t>
  </si>
  <si>
    <t>哈拉苏村、哈拉布拉克村、玛依塔斯村</t>
  </si>
  <si>
    <t>新建污水主管道（DN300波纹管）3公里，污水支管道（DN200波纹管）4公里,检查井350座及其他配套附属设施建设。</t>
  </si>
  <si>
    <t>该项目建成后，有利于生态环境改善，提升村容村貌。长期以来基础设施建设发展缓慢，项目建成后将进一步促进农村现代化、美丽乡村建设，推进乡村环境改造,有效推动厕所革命。</t>
  </si>
  <si>
    <t>EM2025033</t>
  </si>
  <si>
    <t>额敏县喇嘛昭乡沙棘育苗基地建设</t>
  </si>
  <si>
    <t>哈拉布拉克村</t>
  </si>
  <si>
    <t>新建沙棘育苗基地一座占地20亩，实验用房一栋，配套围栏、水、电、喷灌设施等。</t>
  </si>
  <si>
    <t>该项目建成后，通过新建沙棘育苗基地，为我乡沙棘种植产业发展奠定基础，同时通过项目实施带动村民就业，增加收入。</t>
  </si>
  <si>
    <t>EM2025034</t>
  </si>
  <si>
    <t>额敏县喇嘛昭乡冷水鱼养殖建设</t>
  </si>
  <si>
    <t>水产养殖业发展</t>
  </si>
  <si>
    <t>修整冷水鱼养殖场一座，边坡防水加固等；进出排水口修建，及其附属设施维护。</t>
  </si>
  <si>
    <t>该项目建成后，辐射带动周边区域生态治理项目的发展，使项目区成为生态治理的典范。优化农业产业结构，成为当地生态治理和农民增收同步发展的新模式。水产养殖业发展带动群众10户，每户增收500元，带动就业群众6人，壮大集体经济每年增收3万元。</t>
  </si>
  <si>
    <t>EM2025035</t>
  </si>
  <si>
    <t>额敏县喇嘛昭乡采煤沉陷区沙棘产业基础设施建设（二期）</t>
  </si>
  <si>
    <t>新建生产车间1间（2500㎡）、设备采购及安装、水电路及其他配套附属设施。</t>
  </si>
  <si>
    <t>该项目建成后，辐射带动周边区域生态治理项目的发展，使项目区成为生态治理的典范。充分利用项目区水土光热优势，优化农业产业结构，成为当地生态治理和农民增收同步发展的新模式。沙棘产业的发展关系到生态保护与经济效益的双重关系，以沙棘产业的经济效益推动沙棘林的种植，以沙棘来防沙治沙，改善生态，尤其是新疆等干旱地区的生态改善。每年企业按照项目总投资的3%向村集体缴纳89.94万元。</t>
  </si>
  <si>
    <t>EM2025036</t>
  </si>
  <si>
    <t>额敏县喇嘛昭乡玛依塔斯村牲畜购置养殖建设</t>
  </si>
  <si>
    <t>玛依塔斯村</t>
  </si>
  <si>
    <t>计划购置优质品种驴100头（按市场价为准）。</t>
  </si>
  <si>
    <t>该项目建成后，购置一批优质品种牛，每头约1.5万（最终按市场价格为准），以村集体经济的形式，委托专业养殖合作社进行养殖，日常由养殖合作社进行管理并承担养殖风险，最终在年底向村集体分红，提升村集体收入。</t>
  </si>
  <si>
    <t>EM2025037</t>
  </si>
  <si>
    <t>额敏县二支河牧场哈拉苏村地膜加工厂建设</t>
  </si>
  <si>
    <t>产地初加工和精深加工</t>
  </si>
  <si>
    <t>新建1500㎡钢构生产车间1座，及设备2套。</t>
  </si>
  <si>
    <t>改项目建成后可节约土地灌溉水资源，提高土壤温度促进农作物的生长。通过产业带动增加集体收入以及增加就业岗位带动群众增收。根据乡村振兴局产业类项目年收益不低于总投资6%的规定，项目落地实施后预计带动集体增收12万元。</t>
  </si>
  <si>
    <t>EM2025038</t>
  </si>
  <si>
    <t>额敏县二道桥乡阔克苏村至吉也克村道路连接线建设</t>
  </si>
  <si>
    <t>农村道路建设
（乡村之间及其沿线管理、服务
等附属设施）</t>
  </si>
  <si>
    <t>阔克苏村、吉也克村</t>
  </si>
  <si>
    <t>新建村庄连接道路6公里，宽度5米及附属设施。</t>
  </si>
  <si>
    <t>新建阔克苏村和吉也克道路6公里，提高群众出行便捷条件。</t>
  </si>
  <si>
    <t>EM2025039</t>
  </si>
  <si>
    <t>额敏县二道桥乡阔克苏村道路提升建设</t>
  </si>
  <si>
    <t>农村基础设施（含产业配套基础设施）</t>
  </si>
  <si>
    <t>新建村庄道路5.5公里及附属设施。</t>
  </si>
  <si>
    <t>下阔克苏村目前有部分居民房屋未通道路，交通通行条件差，进入冬季后车辆无法通行；该路段的建设可极大提高群众出行便捷条件。</t>
  </si>
  <si>
    <t>EM2025040</t>
  </si>
  <si>
    <t>额敏县二道桥阔克苏村农用机械购置</t>
  </si>
  <si>
    <t>产业服务支撑（农业社会化服务）</t>
  </si>
  <si>
    <t>购置收割机1台。</t>
  </si>
  <si>
    <t>该农用机械由阔克苏村股份经济合作社自主经营，该设备一天作业量约收割600亩地，秋季约收割18000亩地；可为本乡及周边村队合作社、种植户提供租赁服务，为本乡村民、脱贫户提供优惠；拉动本乡脱贫户增收创收。租赁费纳于村集体收入；也可灵活选择与其他合作社签订长期农用机械租赁协议；以每年不低于总投资10%的租赁费缴纳给村集体，并且可提供稳定就业及培养技术人员3-5名，补齐本乡产业短板。</t>
  </si>
  <si>
    <t>EM2025041</t>
  </si>
  <si>
    <t>额敏县二道桥乡阔克苏村农区畜牧业养殖建设</t>
  </si>
  <si>
    <t>新建养殖棚圈2座共计2000平方米及道路硬化等附属设施。</t>
  </si>
  <si>
    <t>本乡申请2座养殖棚圈和道路硬化等养殖区附属设施，可将本村牲畜集约化养殖，便于对牛群实行科学饲养管理。减少牛群疾病，提高养牛生产效益。可与养殖户签订管理协议；也可与合作社入股共同合作运营，合作社通过每年向村集体缴纳6%-8%做为效益分红，同时签订脱贫户稳岗就业5名，并缴纳社保和每月的工资，提高脱贫户就业增收。</t>
  </si>
  <si>
    <t>EM2025042</t>
  </si>
  <si>
    <t>额敏县喇嘛昭乡哈拉苏村农田水利以工代赈项目</t>
  </si>
  <si>
    <t>新建高效节水面积3000亩，采用自压滴灌灌溉方式，配套首部沉砂池2座，配套过滤施肥系统。</t>
  </si>
  <si>
    <t>该项目建成后，充分带动居民就业增收，项目实施共计发放劳务报酬84万，吸纳本乡劳动力67人，培训务工人群30人，提高我乡居民的积极性。</t>
  </si>
  <si>
    <t>EM2025043</t>
  </si>
  <si>
    <t>额敏县额敏镇塔斯尔海村基础设施建设</t>
  </si>
  <si>
    <t>农村道路建设</t>
  </si>
  <si>
    <t>塔斯尔海村</t>
  </si>
  <si>
    <t>改造道路3公里，道路宽度为3.5m-5m，新建给水管网400m及配套附属设施建设。</t>
  </si>
  <si>
    <t>额敏县额敏镇</t>
  </si>
  <si>
    <t>唐刚</t>
  </si>
  <si>
    <t>该项目建成后，改善塔斯尔海村人居环境，使群众日常运输生产生活物资更为便利，减少了运输成本，间接提高了群众的经济收入。</t>
  </si>
  <si>
    <t>EM2025044</t>
  </si>
  <si>
    <t>额敏县二支河大缸咸菜车间扩建升级建设</t>
  </si>
  <si>
    <t>汇干村</t>
  </si>
  <si>
    <t>新建300㎡钢构生产车间1座，室内洁净板装修、配备水电暖等附属设施建设。</t>
  </si>
  <si>
    <t>该项目建成后，通过“村队+合作社”的运营模式，通过产业带动增加集体收入以及增加就业岗位带动群众增收，项目落地实施后预计带动集体增收8万元。</t>
  </si>
  <si>
    <t>EM2025045</t>
  </si>
  <si>
    <t>额敏县喀拉也木勒镇玛拉塔阿尕什村防渗渠建设</t>
  </si>
  <si>
    <t>玛拉塔阿尕什村</t>
  </si>
  <si>
    <t>新建3.5公里防渗渠及配套附属设施。</t>
  </si>
  <si>
    <t>额敏县喀拉也木勒镇</t>
  </si>
  <si>
    <t>师东国</t>
  </si>
  <si>
    <t>该项目建成后，提供稳定的地表水灌溉水源，保障农作物生长需求。提高水资源利用效率，实现节水灌溉。促进农作物增产增收，提高农民收入。改善农田生态环境，推动农业可持续发展。</t>
  </si>
  <si>
    <t>EM2025046</t>
  </si>
  <si>
    <t>额敏县喀拉也木勒镇加拉克村水利灌溉建设</t>
  </si>
  <si>
    <t>加拉克村</t>
  </si>
  <si>
    <t>新建1000m³蓄水池2座，4km灌溉设施、3km防渗渠改造及配套附属设施。</t>
  </si>
  <si>
    <t>立方米</t>
  </si>
  <si>
    <t>EM2025047</t>
  </si>
  <si>
    <t>额敏县上户镇直属五村基础设施建设</t>
  </si>
  <si>
    <t>直属五村</t>
  </si>
  <si>
    <t>新建柏油路2400㎡。</t>
  </si>
  <si>
    <t>额敏县上户镇</t>
  </si>
  <si>
    <t>慕龙</t>
  </si>
  <si>
    <t>该项目建成后，打造干净、整洁农村，保障农户环境卫生和改善农村精神面貌，提高居民生活水平。</t>
  </si>
  <si>
    <t>EM2025048</t>
  </si>
  <si>
    <t>额敏县上户镇吾巴勒一村防渗渠建设</t>
  </si>
  <si>
    <t>吾巴勒一村</t>
  </si>
  <si>
    <t>新建防渗渠2.5公里。</t>
  </si>
  <si>
    <t>该项目建成后，一定程度上缓解灌溉水流失问题，农作物用水得到保障，使村民在秋收时期大丰收。</t>
  </si>
  <si>
    <t>EM2025049</t>
  </si>
  <si>
    <t>新疆御语丝路酒业有限公司酒厂建设</t>
  </si>
  <si>
    <t>产业园（区）</t>
  </si>
  <si>
    <t>霍斯巴斯陶村</t>
  </si>
  <si>
    <t>新建酒厂1座，其中：办公楼面积1800㎡车间面积11280㎡、门卫室面积294㎡、硬化面积13836㎡、草坪面积6090㎡及配套附属设备采购。</t>
  </si>
  <si>
    <t>通过项目实施，可大幅度提升我县酒业文化发展，让酒业迈向新高度，企业每年可按照项目总投资的6%向村集体缴纳84万元；提供就业岗位约200人，带动就业人员年均增收2万元。</t>
  </si>
  <si>
    <t>EM2025050</t>
  </si>
  <si>
    <t>额敏县也迷里文化园生态修复建设</t>
  </si>
  <si>
    <t>努尔恰西特村</t>
  </si>
  <si>
    <t>水管网（上水管网150m、下排水管网200m）、电力设施（主电缆管网150m、分电缆管网400m、主配电箱2个、分配电箱40个、2级配电箱8个、主变压器一套）及其他配套附属设施。</t>
  </si>
  <si>
    <t>该项目建成后，可完善也迷里文化园的基础设施建设，提高居民生活质量。</t>
  </si>
  <si>
    <t>EM2025051</t>
  </si>
  <si>
    <t>额敏县也迷里文化园基础设施建设</t>
  </si>
  <si>
    <t>新建地面硬化4100㎡、变压器变更及配套附属设施。</t>
  </si>
  <si>
    <t>该项目建成后，是对文化园的进一步提升，有助于提升景区的区域竞争力，促进也迷里文化园行业规范、有序、健康发展。增加村集体收入的同时带动农牧民经济收入增长。</t>
  </si>
  <si>
    <t>EM2025052</t>
  </si>
  <si>
    <t>额敏县也木勒牧场牧业队公墓开发区自来水、污水排放建设</t>
  </si>
  <si>
    <t>牧业队</t>
  </si>
  <si>
    <t>铺设自来水管网3100m，检查井65座，排污主管网2000m，检查井50座。</t>
  </si>
  <si>
    <t>该项目实施后，将进一步提高牧民生活水平，解决人畜饮水难的问题。</t>
  </si>
  <si>
    <t>EM2025053</t>
  </si>
  <si>
    <t>额敏县也木勒牧场努尔恰西特村供水管网建设</t>
  </si>
  <si>
    <t>新建供水主管网9公里，检查井120座。</t>
  </si>
  <si>
    <t>EM2025054</t>
  </si>
  <si>
    <t>额敏县也木勒牧场牧业一队防洪基础设施建设</t>
  </si>
  <si>
    <t>牧业一队</t>
  </si>
  <si>
    <t>新建过水桥一座及防洪水设施（2.5公里）。</t>
  </si>
  <si>
    <t>EM2025055</t>
  </si>
  <si>
    <t>额敏县也木勒牧场努尔恰西特村排污管网建设</t>
  </si>
  <si>
    <t>新建排污主管网3公里，60座检查井。</t>
  </si>
  <si>
    <t>该项目建成后，可以有效的改善农村卫生环境，减少疾病发生，提高农村居民的生活质量。</t>
  </si>
  <si>
    <t>EM2025056</t>
  </si>
  <si>
    <t>额敏县也木勒牧场努尔恰西特村垃圾处理设备购置建设</t>
  </si>
  <si>
    <t>购置垃圾车（压缩式）1辆，垃圾箱100个，扫雪车1辆，吸污车1辆，清扫车1辆。</t>
  </si>
  <si>
    <t>该项目的实施，可降低农业机械和运输车辆在田间行驶时的事故风险。为农民在田间劳作和出行提供安全的道路环境，减少行人滑倒、摔伤等事故的发生。</t>
  </si>
  <si>
    <t>EM2025057</t>
  </si>
  <si>
    <t>额敏县郊区乡清泉村鸟语花香市场提升改造建设</t>
  </si>
  <si>
    <t>清泉村</t>
  </si>
  <si>
    <t>新建供热管网，供热设施1套，2000㎡室内升级改造建设。</t>
  </si>
  <si>
    <t>该项目建成后，进一步完善鸟语花香市场附属设施，实现配套设施全方位覆盖，同时提升室内装修改建，实现效益最大化，带动村集体增收14万元，增加就业岗位6人。</t>
  </si>
  <si>
    <t>EM2025058</t>
  </si>
  <si>
    <t>额敏县郊区乡依萨塔木村下水管网建设</t>
  </si>
  <si>
    <t>依萨塔木村</t>
  </si>
  <si>
    <t>新建下水管网5km，检查井160座及附属配套设施。</t>
  </si>
  <si>
    <t>该项目建成后，改善村民人居环境，提高居民生活质量通过污水管网的建设，可以彻底解决农村污水“脏臭堵”的问题改善了人居环境，健全基础设施。</t>
  </si>
  <si>
    <t>EM2025059</t>
  </si>
  <si>
    <t>额敏县郊区乡霍由尔莫墩村南瓜籽加工厂建设</t>
  </si>
  <si>
    <t>霍由尔莫墩村</t>
  </si>
  <si>
    <t>新建一座加工车间3000㎡及配套附属设施。</t>
  </si>
  <si>
    <t>该项目建成后，每年企业按照项目总投资的6%向村集体缴纳30万元；提供就业岗位4人，带动就业人员年均增收1.5万元，降低全乡农户加工成本从而提升全乡农户收入水平。</t>
  </si>
  <si>
    <t>EM2025060</t>
  </si>
  <si>
    <t>额敏县郊区乡北郊村排水管网建设</t>
  </si>
  <si>
    <t>北郊村</t>
  </si>
  <si>
    <t>新建排水管网5km、检查井200座及配套附属设施。</t>
  </si>
  <si>
    <t>该项目建成后，改善村民人居环境，提高居民生活质量，通过污水管网的建设，可以彻底解决农村污水“脏臭堵”的问题。</t>
  </si>
  <si>
    <t>EM2025061</t>
  </si>
  <si>
    <t>额敏县郊区乡喀拉墩村供排水管网建设</t>
  </si>
  <si>
    <t>喀拉墩村</t>
  </si>
  <si>
    <t>新建污水管网6公里，给水管网2.5公里，检查井130座，观察井20个配套设施</t>
  </si>
  <si>
    <t>该项目建成后，改善村民人居环境，提高居民生活质量通过污水管网的建设，可以彻底解决农村污水“脏臭堵”的问题改善了人居环境，健全基础设施改善了上水和下水系统，保证了村队的生活便利和环境的清洁。</t>
  </si>
  <si>
    <t>EM2025062</t>
  </si>
  <si>
    <t>额敏县玛热勒苏镇村组道路道路建设</t>
  </si>
  <si>
    <t>阿克苏村、多拉台村、赛特尔开村</t>
  </si>
  <si>
    <t>新建柏油路7.5公里,宽5m。</t>
  </si>
  <si>
    <t>该项目建成后，推进城乡一体化建设，完善乡村道路等基础设施建设；改善村容村貌，方便村民出行，提升群众幸福感、获得感、参与感。</t>
  </si>
  <si>
    <t>EM2025063</t>
  </si>
  <si>
    <t>额敏县玛热勒苏镇虞美人谷生态保护设施建设</t>
  </si>
  <si>
    <t>休闲农业与乡村旅游</t>
  </si>
  <si>
    <t>加吾尔开占村</t>
  </si>
  <si>
    <t>新建人行道2000㎡、道路硬化6000㎡、供水设备及配套附属设施。</t>
  </si>
  <si>
    <t>虞美人谷作为全县独具特色的自然景点，已成为全地区知名虞美人花圣地。每年春季为全县旅游发展注入新活力、新亮点，已成为额敏旅游的特色名片。目前，因基础设施不完善，不能实现旅游开发和环境保护目标。通过基础设施建设，提升整体面貌，实现虞美人花长时间开放，增加服务功能，吸引县域内外及克拉玛依、塔城等周边县市游客前来观光旅游，展示额敏形象。</t>
  </si>
  <si>
    <t>EM2025064</t>
  </si>
  <si>
    <t>额敏县玛热勒苏镇阿克米克特甫村辣椒烘干厂建设</t>
  </si>
  <si>
    <t>阿克米克特甫村</t>
  </si>
  <si>
    <t>建设厂房1000㎡，烘干设备2台，辣椒收获机及配套电力等附属设施。</t>
  </si>
  <si>
    <t>该项目建成后，创造一定数量的就业岗位，吸纳村民员工就业；带动当地辣椒产业的发展，提高辣椒种植户的收入，带动周边农户种植辣椒的积极性，促进种植面积增长。</t>
  </si>
  <si>
    <t>EM2025065</t>
  </si>
  <si>
    <t>额敏县玛热勒苏镇直属三村设施农业及配套附属设施建设</t>
  </si>
  <si>
    <t>直属三村</t>
  </si>
  <si>
    <t>完善3个大棚基础设施，建设供水管网、人行道硬化、防护围栏等及配套附属设施。</t>
  </si>
  <si>
    <t>该项目建成后，可以有效增加农牧民的就业岗位，奠定乡村旅游发展基础，吸引城镇居民下乡休闲，旅游，度假。成立村级集体经济合作社，发展种植业，推进集体经济发展，本村积极发展农业休闲旅游产业，持续推动浪漫湿地公园的整体打造。</t>
  </si>
  <si>
    <t>EM2025066</t>
  </si>
  <si>
    <t>额敏县玛热勒苏镇生态保护基础设施及配套附属设施建设</t>
  </si>
  <si>
    <t>新建水源1处，供水管道260m，生态补水渠系600m及配套附属设施；路面硬化3217㎡及配套附属设施建设。</t>
  </si>
  <si>
    <t>该项目建成后，可以提高玛热勒苏镇湿地公园整个面貌，玛热勒苏镇整个面貌得到提升，吸引更多游客前来观光旅游。带动全镇居民就业，第三产业的发展，百姓增收致富。</t>
  </si>
  <si>
    <t>EM2025067</t>
  </si>
  <si>
    <t>额敏县玛热勒苏镇村级供电设施提升改造及配套附属设施</t>
  </si>
  <si>
    <t>玛热勒苏镇</t>
  </si>
  <si>
    <t>新建10个350kw变压器及配套附属设施。</t>
  </si>
  <si>
    <t>该项目建成后，为村里的道路照明、公共活动场所照明等提供稳定的电力，改善乡村的夜间照明条件，方便村民夜间出行和开展各种文化娱乐活动，提高乡村的安全性和宜居性。</t>
  </si>
  <si>
    <t>EM2025068</t>
  </si>
  <si>
    <t>额敏县玛热勒苏镇垃圾处理及配套设施建设项目</t>
  </si>
  <si>
    <t>农村垃圾治理</t>
  </si>
  <si>
    <t>玛热勒苏镇13个村</t>
  </si>
  <si>
    <t>新建13个垃圾收集点，长30米，宽20米及配套附属设施。</t>
  </si>
  <si>
    <t>该项目建成后，建设村级垃圾收集点，同意规范垃圾收集，加强生态环保治理，改善乡村人居环境。</t>
  </si>
  <si>
    <t>EM2025069</t>
  </si>
  <si>
    <t>额敏县玛热勒苏镇垃圾环卫车辆设施及配套设施建设项目</t>
  </si>
  <si>
    <t>购置压缩式垃圾车1辆、铲车1辆、挖掘机1辆、拉运翻斗车1辆及配套附属设施。</t>
  </si>
  <si>
    <t>该项目建成后，购置垃圾环卫设施，完善垃圾清运设施，增强环境卫生治理能力，改善人居环境。</t>
  </si>
  <si>
    <t>EM2025070</t>
  </si>
  <si>
    <t>额敏县额玛勒郭楞蒙古民族乡2025年村组道路建设项目</t>
  </si>
  <si>
    <t>巴克新布鲁格村</t>
  </si>
  <si>
    <t>新建额玛勒郭楞蒙古民族乡道路5.64公里及配套附属设施。（其中：喀拉尕什库热村新建柏油路1.3公里，宽3米；巴克新布鲁格村新建柏油路2公里，宽4.5米、新建柏油路0.2公里，宽3米；毕依克加尔村新建柏油路1.42公里，宽4.5米；吐鲁巴苏瓦提村新建柏油路0.72公里，宽4米）。</t>
  </si>
  <si>
    <t>额敏县额玛勒郭楞蒙古民族乡</t>
  </si>
  <si>
    <t>潘佳佳</t>
  </si>
  <si>
    <t>该项目建成后，打造干净、整洁新农村，方便村民通行和改善农村精神面貌。</t>
  </si>
  <si>
    <t>EM2025071</t>
  </si>
  <si>
    <t>额敏县额玛勒郭楞蒙古民族乡环境卫生清洁设备采购建设</t>
  </si>
  <si>
    <t>毕依克加尔村</t>
  </si>
  <si>
    <t>压缩垃圾车1辆，50铲车1辆，洒水车1辆，扫雪车1辆，垃圾船20个。</t>
  </si>
  <si>
    <t>该项目建成后，有效改善村队人居环境，提升群众生产生活水平，完善村基础设施。</t>
  </si>
  <si>
    <t>EM2025072</t>
  </si>
  <si>
    <t>额敏县额玛勒郭楞蒙古民族乡毕依克加尔村榨油坊建设</t>
  </si>
  <si>
    <t>改造原有厂房814.56㎡，购置榨油设备1套，电力安装、场地硬化、防护措施及配套附属设施。</t>
  </si>
  <si>
    <t>蒙古乡自榨食用油远近闻名，榨油坊进驻小特产业园，结合老百姓庭院经济种植，为老百姓增收提供保障。</t>
  </si>
  <si>
    <t>EM2025073</t>
  </si>
  <si>
    <t>额敏县吾宗布拉克牧场牧业一队良种牛养殖项目</t>
  </si>
  <si>
    <t>引进3-5岁乳肉兼用型西蒙塔尔牛300头。</t>
  </si>
  <si>
    <t>额敏县吾宗布拉克牧场</t>
  </si>
  <si>
    <t>鲁春龙</t>
  </si>
  <si>
    <t>该项目建成后，上联种植业下联加工业，带动了农牧民发展，增加农牧民收入，实现共同富裕。可同时带动2人就业，人均年收入达3万元，年直接收益为投资额的6%为21.6万元。</t>
  </si>
  <si>
    <t>EM2025074</t>
  </si>
  <si>
    <t>额敏县上户镇直属五村肉鸽养殖园建设</t>
  </si>
  <si>
    <t>新建35米长，6米宽鸽圈，场地硬化800平方米，围墙200米，办公室80平方米及附属设施。</t>
  </si>
  <si>
    <t>该项目建成后，直属五村肉鸽产业得到平台发展，带动村民致富，增加村集体收入。</t>
  </si>
  <si>
    <t>EM2025075</t>
  </si>
  <si>
    <t>额敏县上户镇吾巴勒二村食葵加工车间及附属设施建设</t>
  </si>
  <si>
    <t>吾巴勒二村</t>
  </si>
  <si>
    <t>新建食用食葵加工厂500平方米，食葵筛选机及配套加工设备一套。</t>
  </si>
  <si>
    <t>该项目建成后，吾巴勒二村产业得到平台发展，通过解决劳动力，购买当地老百姓地里农作物，带动村民致富，增加村集体收入。</t>
  </si>
  <si>
    <t>EM2025076</t>
  </si>
  <si>
    <t>额敏县上户镇库尔布拉克三、四村节水设施建设</t>
  </si>
  <si>
    <t>库尔布拉三、四村</t>
  </si>
  <si>
    <t>新建8公里防渗渠，1200立方米蓄水池2个。</t>
  </si>
  <si>
    <t>EM2025077</t>
  </si>
  <si>
    <t>额敏县玉什喀拉苏镇鸵鸟养殖园建设</t>
  </si>
  <si>
    <t>新建80平方米孵化室一座（砖混结构）、鸵鸟大棚1100平方米、鸵鸟散养厂及互动走廊、饲草料库192平方米，购置孵化机两台。</t>
  </si>
  <si>
    <t>该项目建成后，可提高其招商引资的吸引力，促进其社会、经济及旅游业的快速、持续发展也将发挥重要的作用。</t>
  </si>
  <si>
    <t>EM2025078</t>
  </si>
  <si>
    <t>额敏县杰勒阿尕什镇杰勒阿尕什村水产养殖基地及配套附属设施</t>
  </si>
  <si>
    <t>杰勒阿尕什村</t>
  </si>
  <si>
    <t>新建占地400平方米水产养殖厂房及配套附属设施。</t>
  </si>
  <si>
    <t>额敏县杰勒阿尕什镇</t>
  </si>
  <si>
    <t>曾锋</t>
  </si>
  <si>
    <t>为了进一步提高土地利用效率，带动村级集体经济发展，杰勒阿尕什村计划将现有占地4亩的闲置村级学校阵地利用起来，建设村级水产养殖基地，充实市场对新鲜、优质水产品的需求，新建占地400平方米水产养殖厂房，50平方养水池及配套附属设施。通过发展水产养殖，带动村级经济多元化发展，增强村级经济实力（村级股份经济合作社经营）。该项目建成后，每年产生投资金额4%的效益,产生的效益均归村集体所有，解决就业岗位2-3人左右。</t>
  </si>
  <si>
    <t>EM2025079</t>
  </si>
  <si>
    <t>额敏县杰勒阿尕什镇布呼图村杏花园及配套附属设施建设</t>
  </si>
  <si>
    <t>布呼图村</t>
  </si>
  <si>
    <t>新建占地150亩杏花园及配套附属设施。</t>
  </si>
  <si>
    <t>该项目建成后，每年产生投资金额6%的效益，解决就业岗位2人左右。</t>
  </si>
  <si>
    <t>EM2025080</t>
  </si>
  <si>
    <t>额敏县杰勒阿尕什镇防洪基础设施建设</t>
  </si>
  <si>
    <t>牧场、纳仁恰汗库勒村</t>
  </si>
  <si>
    <t>新建牧场牧民定居点河道1.5公里防洪堤及相关附属设施；新建纳仁恰汗库勒村河道1公里防洪堤及相关附属设施。</t>
  </si>
  <si>
    <t>该项目建成后，有效降低因洪水造成的直接经济损失及对居民生命的威胁，确保在洪水期间人员能够及时疏散和避险。</t>
  </si>
  <si>
    <t>EM2025081</t>
  </si>
  <si>
    <t>额敏县杰勒阿尕什镇布呼图村蔬菜脱水烘干加工厂及配套附属设施建设</t>
  </si>
  <si>
    <t>新建500㎡钢构脱水烘干厂房1座及配套附属设施，装卸车一辆，短途运输轻卡一辆。</t>
  </si>
  <si>
    <t>㎡</t>
  </si>
  <si>
    <t>该项目建成后，每年产生投资金额6%的效益，解决就业岗位4人左右。</t>
  </si>
  <si>
    <t>EM2025082</t>
  </si>
  <si>
    <t>额敏县杰勒阿尕什镇X808沿线村庄道路硬化“户户通”建设</t>
  </si>
  <si>
    <t>杰勒阿尕什镇</t>
  </si>
  <si>
    <t>主要路段X808沿线村庄“户户通”道路硬化22500㎡。</t>
  </si>
  <si>
    <t>该项目建成后，全面改善农村交通运输道路建设，贯通村庄道路，为群众出行提供安全保障，为群众出行提供便利条件。</t>
  </si>
  <si>
    <t>EM2025083</t>
  </si>
  <si>
    <t>额敏县吾宗布拉克牧场牧业三队道路改造建设</t>
  </si>
  <si>
    <t>牧业三队</t>
  </si>
  <si>
    <t>改建乡级主干道路2.5公里；改扩建乡级巷道1.1公里；村庄硬化1800平方米。</t>
  </si>
  <si>
    <t>该项目建成后，提高交通效率，提升土地价值，提供更加舒适、便捷的出行条件，方便居民的日常出行、工作和生活</t>
  </si>
  <si>
    <t>EM2025084</t>
  </si>
  <si>
    <t>额敏县加尔布拉克社区酒花村啤酒厂提升改造建设</t>
  </si>
  <si>
    <t>品牌打造和展销平台</t>
  </si>
  <si>
    <t>酒花村</t>
  </si>
  <si>
    <t>新建果酒生产线1条及配套设施。</t>
  </si>
  <si>
    <t>额敏县加尔布拉克社区</t>
  </si>
  <si>
    <t>杜明</t>
  </si>
  <si>
    <t>该项目建成后，将提高啤酒厂生产能力，增加塔额苏特精酿啤酒知名度，消费者可选择面更加广泛。</t>
  </si>
  <si>
    <t>EM2025085</t>
  </si>
  <si>
    <t>额敏县加尔布社区下大渠村污水管网建设</t>
  </si>
  <si>
    <t>下大渠村</t>
  </si>
  <si>
    <t xml:space="preserve">新建DE315管道1380m，DE200管子4000m及配套设施。 </t>
  </si>
  <si>
    <t>该项目建成后，可以改善当地居民生活环境，解决居民粪污处理问题，使当地居民有一个好的生活环境。</t>
  </si>
  <si>
    <t>EM2025086</t>
  </si>
  <si>
    <t xml:space="preserve">额敏县加尔布拉克社区酒花村道路硬化建设  </t>
  </si>
  <si>
    <t>道路硬化12000㎡米及配套设施。</t>
  </si>
  <si>
    <t>EM2025087</t>
  </si>
  <si>
    <t>额敏县加尔布拉克社区酒花村至吾守尔巴斯陶村村组道路建设</t>
  </si>
  <si>
    <t>新建柏油路3.5公里及附属设施。</t>
  </si>
  <si>
    <t>EM2025088</t>
  </si>
  <si>
    <t>额敏县霍吉尔特蒙古民族乡阿克加尔卓塔村农副产品互贸基地</t>
  </si>
  <si>
    <t>阿克加尔卓塔村</t>
  </si>
  <si>
    <t>150㎡产品交易中心改造，设施农业大棚5座，300㎡保鲜冷库建设及配套。</t>
  </si>
  <si>
    <t>该项目建设成后，能带动周边百姓出售自己的农副产品销售,解决就业岗位20个，</t>
  </si>
  <si>
    <t>EM2025089</t>
  </si>
  <si>
    <t>额敏县霍吉尔特蒙古民族乡布尔汗村宏昇水泥制品厂改扩建项目</t>
  </si>
  <si>
    <t>布尔汗村</t>
  </si>
  <si>
    <t>新增高标准农田矩形渠生产线两套，水泥房生产线一套，250变压器及其附属设施。</t>
  </si>
  <si>
    <t>项目建设后，提升当地企业扩大建设，本地企业已经投入200万元。更好的解决带动就业20人，增加就业岗位人员每月4000元收入。</t>
  </si>
  <si>
    <t>EM2025090</t>
  </si>
  <si>
    <t>额敏县霍吉尔特蒙古民族乡水磨沟旅游服务设施建设项目</t>
  </si>
  <si>
    <t>景区蒙古包10座及配套服务设施。</t>
  </si>
  <si>
    <t>该项目建成后，与椰果林相通，更高的解决就业10人，增加每人月收入3000元，</t>
  </si>
  <si>
    <t>EM2025091</t>
  </si>
  <si>
    <t>额敏县霍吉尔特蒙古民族乡生态环境治理工程</t>
  </si>
  <si>
    <t>霍吉尔特蒙古民族乡</t>
  </si>
  <si>
    <t>配套船式垃圾箱80个，240L室外垃圾桶50个，垃圾清运车2辆。</t>
  </si>
  <si>
    <t>该项目建成后，解决旅游沿线人居环境。更好的建设美丽家园。</t>
  </si>
  <si>
    <t>EM2025092</t>
  </si>
  <si>
    <t>额敏县霍吉尔特蒙古民族乡小吉达汗农田灌溉工程</t>
  </si>
  <si>
    <t>新建4000米（0.4流量）防渗渠及电路配套附属设施；新建蓄水池3个：一号蓄水池宽20米、长60米。二号蓄水池两个宽10米、长50米；新建两座宽4米、长40米的桥。</t>
  </si>
  <si>
    <t>该项目建成后，可解决3463.45亩土地用水问题。</t>
  </si>
  <si>
    <t>EM2025093</t>
  </si>
  <si>
    <t>额敏县霍吉尔特蒙古民族乡阿克加尔卓塔村苜蓿地农田水渠建设工程</t>
  </si>
  <si>
    <t>改建6km输水管道。</t>
  </si>
  <si>
    <t>该项目建成后，可解决800亩土地用水问题。</t>
  </si>
  <si>
    <t>EM2025094</t>
  </si>
  <si>
    <t>额敏县霍吉尔特蒙古民乡农产品烘干厂区建设项目</t>
  </si>
  <si>
    <t>1000㎡烘干厂区建设，地面硬化2500㎡，1600千伏变压器及相关配套设施。</t>
  </si>
  <si>
    <t>项目建成后，可解决县域内辣椒、葫芦、大瓜等作物烘干工作，解决就业20人，增加每人收入每年1万元，近期已于三家企业签订框架协议。</t>
  </si>
  <si>
    <t>EM2025095</t>
  </si>
  <si>
    <t>额敏县也木勒牧场别勒其尔村安全饮水巩固提升建设</t>
  </si>
  <si>
    <t>别勒其尔村</t>
  </si>
  <si>
    <t>安装DN200PE管道2km，安装DN,160PE管道1.0km，安装DN125PE管道1.55km，安装DN63PE管道3.2km，安装DN,32PE管道7.56km，检查井9座，集中水表井69座。</t>
  </si>
  <si>
    <t>EM2025096</t>
  </si>
  <si>
    <t>额敏县二支河牧场汇干村安全饮水巩固提升建设</t>
  </si>
  <si>
    <t>主管2400米，支管道8459米，分支管道37957米，检查井86座，路面恢复及附属设施。</t>
  </si>
  <si>
    <t>EM2025097</t>
  </si>
  <si>
    <t>额敏县杰勒阿尕什镇农中村安全饮水巩固提升建设</t>
  </si>
  <si>
    <t>农中村</t>
  </si>
  <si>
    <t>新建自来水一级管网4.5公里，支管网2.6公里及配套附属设施。</t>
  </si>
  <si>
    <t>EM2025098</t>
  </si>
  <si>
    <t>额敏县霍吉尔特蒙古民族乡阔克萨依村安全饮水巩固提升建设</t>
  </si>
  <si>
    <t>阔克萨依村</t>
  </si>
  <si>
    <t>更新主管道6.5公里、2个检查井及配套附属设施建设。</t>
  </si>
  <si>
    <t>EM2025099</t>
  </si>
  <si>
    <t>额敏县玉什喀拉苏镇铁列克二村片区安全饮水巩固提升建设</t>
  </si>
  <si>
    <t>铁列克二村片区</t>
  </si>
  <si>
    <t>新建给水管网4577米，阀门井58座及其配套设施。</t>
  </si>
  <si>
    <t>EM2025100</t>
  </si>
  <si>
    <t>额敏县霍吉尔特蒙古民族乡布尔汗村安全饮水巩固提升建设</t>
  </si>
  <si>
    <t>更新供水管道3800米，检查井2座，水表1块。</t>
  </si>
  <si>
    <t>EM2025101</t>
  </si>
  <si>
    <t>额敏县霍吉尔特蒙古民族乡多拉那布拉克村安全饮水巩固提升建设</t>
  </si>
  <si>
    <t>安装输水管线13公里，检查井56个，变压器一套，储水罐一座及相关配套设施。</t>
  </si>
  <si>
    <t>EM2025102</t>
  </si>
  <si>
    <t>额敏县二支河牧场斯海因村安全饮水巩固提升建设</t>
  </si>
  <si>
    <t>斯海因村</t>
  </si>
  <si>
    <t>加压设备一套，配套自动控制系统、电力设施、感应式水表；铺设支管道803米，分支管28900米，检查井36座，路面恢复及附属设施。</t>
  </si>
  <si>
    <t>EM2025103</t>
  </si>
  <si>
    <t>额敏县萨尔也木勒牧场哈拉苏村安全饮水巩固提升建设（一期）</t>
  </si>
  <si>
    <t>新建供水管网7.5公里及配套附属设施建设。</t>
  </si>
  <si>
    <t>额敏县萨尔也木勒牧场</t>
  </si>
  <si>
    <t>李文斌</t>
  </si>
  <si>
    <t>EM2025104</t>
  </si>
  <si>
    <t>额敏县萨尔也木勒牧场新褐村安全饮水巩固提升建设</t>
  </si>
  <si>
    <t>新褐村</t>
  </si>
  <si>
    <t>新建供水管网7.6公里及配套附属设施建设。</t>
  </si>
  <si>
    <t>EM2025105</t>
  </si>
  <si>
    <t>额敏县也木勒牧场努尔恰西特村安全饮水巩固提升建设</t>
  </si>
  <si>
    <t>新建供水主管网13公里（5.6公里管径160，7.4公里管径110），检查井320座。</t>
  </si>
  <si>
    <t>EM2025106</t>
  </si>
  <si>
    <t>额敏县杰勒阿尕什镇克孜勒黑亚村安全饮水巩固提升建设</t>
  </si>
  <si>
    <t>克孜勒黑亚村</t>
  </si>
  <si>
    <t>新建自来水饮水管道15公里及相关附属设施。</t>
  </si>
  <si>
    <t>EM2025107</t>
  </si>
  <si>
    <t>额敏县萨尔也木勒牧场卫星社区安全饮水巩固提升建设</t>
  </si>
  <si>
    <t>卫星社区</t>
  </si>
  <si>
    <t>新建供水管网5.4公里及配套附属设施建设。</t>
  </si>
  <si>
    <t>EM2025108</t>
  </si>
  <si>
    <t>额敏县吾宗布拉克牧场牧业一队、二队安全饮水巩固提升建设</t>
  </si>
  <si>
    <t>牧业一队、二队</t>
  </si>
  <si>
    <t>新建饮水泵房1座，维修检查井，维修改造PE主管、支管3.7公里及其他附属设施</t>
  </si>
  <si>
    <t>EM2025109</t>
  </si>
  <si>
    <t>额敏县杰勒阿尕什镇杰勒阿尕什村安全饮水巩固提升建设</t>
  </si>
  <si>
    <t>新建自来水一级管网8公里，支管网10公里及配套附属设施。</t>
  </si>
  <si>
    <t>EM2025110</t>
  </si>
  <si>
    <t>额敏县也木勒牧场牧业队安全饮水巩固提升建设</t>
  </si>
  <si>
    <t>加依尔山冬牧场新打饮用水井15眼，春秋牧场水井4眼，饮水池19个，发电机19组，水泵19台。</t>
  </si>
  <si>
    <t>眼</t>
  </si>
  <si>
    <t>EM2025111</t>
  </si>
  <si>
    <t>额敏县额玛勒郭楞蒙古民族乡铁列克特牧场饮水窖建设</t>
  </si>
  <si>
    <t>铁列克特牧场</t>
  </si>
  <si>
    <t>新建夏牧场6眼饮水窖、4个牲畜饮水池。</t>
  </si>
  <si>
    <t>EM2025112</t>
  </si>
  <si>
    <t>额敏县萨尔也木勒牧场哈拉苏村安全饮水提升改造项目（二期）</t>
  </si>
  <si>
    <t>新建下沉式无压供水系统及其附属设施。</t>
  </si>
  <si>
    <t>EM2025113</t>
  </si>
  <si>
    <t>额敏县加尔布拉克农场酒花村安全饮水巩固提升建设</t>
  </si>
  <si>
    <t>新建PE125管道1585米及配套设施</t>
  </si>
  <si>
    <t>EM2025114</t>
  </si>
  <si>
    <t>额敏县加尔布拉克农场苏木村安全饮水巩固提升建设</t>
  </si>
  <si>
    <t>苏木村</t>
  </si>
  <si>
    <t>新建PE200管道1200米，PE125支管4300米及配套设施。</t>
  </si>
  <si>
    <t>EM2025115</t>
  </si>
  <si>
    <t>额敏县加尔布拉克农场果园村安全饮水巩固提升建设</t>
  </si>
  <si>
    <t>果园村</t>
  </si>
  <si>
    <t>新建PE125pe支管1800米及配套设施。</t>
  </si>
  <si>
    <t>EM2025116</t>
  </si>
  <si>
    <t>额敏县加尔布拉克农场下大渠村安全饮水巩固提升建设</t>
  </si>
  <si>
    <t>新建PE125pe支管2000米及配套设施。</t>
  </si>
  <si>
    <t>EM2025117</t>
  </si>
  <si>
    <t>额敏县郊区乡清泉村水产养殖建设</t>
  </si>
  <si>
    <t>氺产养殖业发展</t>
  </si>
  <si>
    <t>修整180亩废弃鱼塘及内部防渗设施，包含引水管网、周边围栏及配套设施建设。</t>
  </si>
  <si>
    <t>项目建成后通过招商引资以养殖鱼，虾，蟹等水产为投资发展方向。预计每年企业按照项目总投资的6%向村集体缴纳18万元，带动就业2人，带动就业人员年均增收2万元。</t>
  </si>
  <si>
    <t>EM2025118</t>
  </si>
  <si>
    <t>额敏县郊区乡霍斯吉拉村壮大村集体经济项目</t>
  </si>
  <si>
    <t>新建食用菌大棚2座及配套附属设施。</t>
  </si>
  <si>
    <t>每年按照项目总投资的6%落实收益分红，增加村集体经济收入5万元。项目实施后，可以调动农民农业生产积极性，提高当地农业综合生产力，促进村队经济发展。</t>
  </si>
  <si>
    <t>EM2025119</t>
  </si>
  <si>
    <t>额敏县郊区乡萨斯克阔普尔村壮大村集体经济项目</t>
  </si>
  <si>
    <t>EM2025120</t>
  </si>
  <si>
    <t>额敏县玉什喀拉苏镇给水管网提升改造建设</t>
  </si>
  <si>
    <t>改造</t>
  </si>
  <si>
    <t>齐勒布拉克村</t>
  </si>
  <si>
    <t>改造沉淀池两座 （原2米×4米太小）改造成7米×8米、调节井5座及配套设施、维修加固过水管网10米、彩钢井房一座15平方米。</t>
  </si>
  <si>
    <t>EM2025121</t>
  </si>
  <si>
    <t>额敏县额敏镇塔斯尔海村发展壮大集体经济项目</t>
  </si>
  <si>
    <t>在县城新建楼盘中购买商业旺铺，用于本村产业类项目手工艺品类项目销售点。</t>
  </si>
  <si>
    <t>该项目建成后，每年按照项目总投资的6%落实收益分红，可以调动农民农业生产积极性，提高当地农业综合生产力，促进村队经济发展。</t>
  </si>
  <si>
    <t>EM2025122</t>
  </si>
  <si>
    <t>额敏县额敏镇桥南村壮大集体经济项目</t>
  </si>
  <si>
    <t>桥南村</t>
  </si>
  <si>
    <t>EM2025123</t>
  </si>
  <si>
    <t>额敏县喀拉也木勒镇喀拉也木勒一村壮大村集体经济项目</t>
  </si>
  <si>
    <t>喀拉也木勒一村</t>
  </si>
  <si>
    <t>改造提升450平方米用房，购置榨油设备1套及配套附属设施建设。</t>
  </si>
  <si>
    <t>EM2025124</t>
  </si>
  <si>
    <t>额敏县玛热勒苏镇直属三村污水管网及配套附属设施建设</t>
  </si>
  <si>
    <t>新建污水管网2千米，支管网4千米、检查井若干及配套附属设施</t>
  </si>
  <si>
    <t>该项目建成后，大大改善人民群众的生活条件和健康状况。工程的实施不仅改善排水系统的不完善，同时又极大地改善受益群众的生活条件，减少了农村群众因生活污水带来的不便。</t>
  </si>
  <si>
    <t>EM2025125</t>
  </si>
  <si>
    <t>额敏县玛热勒苏镇直属三村人行道硬化及配套附属设施建设</t>
  </si>
  <si>
    <t>新建人行道硬化10000平方米、道路安全夜间照明灯200套、健身器材30套及配套附属设施。</t>
  </si>
  <si>
    <t>EM2025126</t>
  </si>
  <si>
    <t>额敏县喀拉也木勒镇人居环境整治建设</t>
  </si>
  <si>
    <t>克什克尼托别村、加拉克村、布拉克托别村</t>
  </si>
  <si>
    <t>新建排水管网4300米及配套附属设施。</t>
  </si>
  <si>
    <t>该项目建成后，显著改善居民的生活环境，提高居民生活质量。 提升城镇基础设施水平，增强城镇综合承载能力。 有效减少污水乱排乱放，保护当地生态环境。</t>
  </si>
  <si>
    <t>EM2025127</t>
  </si>
  <si>
    <t>额敏县地区级饲草料储备库防洪基础设施项目</t>
  </si>
  <si>
    <t>托里县柳树沟村</t>
  </si>
  <si>
    <t>柳树沟大桥北侧冲沟两岸治理长度445米及附属设施建设。</t>
  </si>
  <si>
    <t xml:space="preserve">唐朝新 </t>
  </si>
  <si>
    <t>该项目建成后，显著改善居民的生活环境，提高居民生活质量。 提升基础设施水平，增强综合承载能力， 保护当地生态环境。</t>
  </si>
  <si>
    <t>EM2025128</t>
  </si>
  <si>
    <t>额敏县郊区乡九家户村基础设施建设</t>
  </si>
  <si>
    <t>村容村貌提升</t>
  </si>
  <si>
    <t>九家户村</t>
  </si>
  <si>
    <t>新建供水管网750m，路面硬化14000㎡，安装照明设施100盏及附属配套设施。</t>
  </si>
  <si>
    <t>该项目建成后，改善村民人居环境，提高居民生活质量通过污水管网的建设，可以彻底解决农村污水“脏臭堵”的问题改善了人居环境，健全基础设施；改善居民出行安全问题，为村民出行提供便利条件。</t>
  </si>
  <si>
    <t>EM2025129</t>
  </si>
  <si>
    <t>额敏县郊区乡甘泉村乡村旅游配套基础设施建设</t>
  </si>
  <si>
    <t>产业配套基础设施</t>
  </si>
  <si>
    <t>甘泉村</t>
  </si>
  <si>
    <t>新建供排水管网1km；架设250kva变压器2台；地面硬化20000㎡；安装“5C级房车营地”系列指示牌；新建户外运动营地1处及附属配套设施。</t>
  </si>
  <si>
    <t>该项目建成后，继续为创建5C级中亚房车露营基地做配套服务，完善房车露营地文化基础，不断为房车露营地产业园提质增效。</t>
  </si>
  <si>
    <t>EM2025130</t>
  </si>
  <si>
    <t>额敏县郊区乡清泉村花鸟鱼市场升级改造</t>
  </si>
  <si>
    <t>新建供热管网400m、安装采暖设备一套（锅炉）、2000㎡室内采暖、电力等基础设施升级改造</t>
  </si>
  <si>
    <t>该项目建成后，每年企业按照项目总投资的6%向村集体缴纳5万元；提供就业岗位1人，带动就业人员年均增收1万元花鸟鱼市场的建设和发展为当地居民提供了大量的就业机会，可以带动乡村经济发展，增加农民收入。</t>
  </si>
  <si>
    <t>EM2025131</t>
  </si>
  <si>
    <t>额敏县农业塑料制品产业项目</t>
  </si>
  <si>
    <t>工业园区</t>
  </si>
  <si>
    <t>购置PVC生产线5条；试验设备6套；箱式变电站3个；高、低压电缆线500米；2T、3T单梁行车、电动叉车、转管车、装载车及配套附属设施。</t>
  </si>
  <si>
    <t>额敏县工业园区</t>
  </si>
  <si>
    <t>该项目建成后，由工业园区将资产移交经济薄弱村，由农牧投经营运营，可同时带动30人就业，人均年收入达6万元，年直接收益为4%，47万元。</t>
  </si>
  <si>
    <t>EM2025132</t>
  </si>
  <si>
    <t>加尔布拉克农场酒花村自来水管网提升改造</t>
  </si>
  <si>
    <t>新建PE200管道1公里,pe125管道3.5公里，检查井34座及配套设施。</t>
  </si>
  <si>
    <t>额敏县加尔布拉克农场</t>
  </si>
  <si>
    <t>EM2025133</t>
  </si>
  <si>
    <t>额敏县霍吉尔特蒙古民族乡保鲜库产业配套建设</t>
  </si>
  <si>
    <t>察哈尔库热村</t>
  </si>
  <si>
    <t>新建100㎡保鲜库一座，实验室设备及消防设施。</t>
  </si>
  <si>
    <t>该项目建成后，每年按照项目总投资的4%（6万元）用于壮大村集体经济，带动就业5人，人均年增收5万元，可以调动农民农业生产积极性，提高当地农业综合生产力，促进村队经济发展。</t>
  </si>
  <si>
    <t>EM2025134</t>
  </si>
  <si>
    <t>额敏县加尔布拉克农场团结社区安全饮水巩固提升建设</t>
  </si>
  <si>
    <t>团结社区</t>
  </si>
  <si>
    <t>新建PE200管道1200米，PE125支管6100米及配套设施。</t>
  </si>
  <si>
    <t>EM2025135</t>
  </si>
  <si>
    <t>新建PE125支管2000米及配套设施。</t>
  </si>
  <si>
    <t>EM2025136</t>
  </si>
  <si>
    <t>额敏县加尔布拉克农场下新晨社区安全饮水巩固提升建设</t>
  </si>
  <si>
    <t>新晨社区</t>
  </si>
  <si>
    <t>新建PE200支管2000米及配套设施。</t>
  </si>
  <si>
    <t>EM2025137</t>
  </si>
  <si>
    <t>额敏县郊区乡九家户村基础设施建设（二期）</t>
  </si>
  <si>
    <t>七里堡村</t>
  </si>
  <si>
    <t>给水管网700m，路面硬化14000㎡，购置洒水车1辆，安装照明设施145盏及附属配套设施。</t>
  </si>
  <si>
    <t>盏</t>
  </si>
  <si>
    <t>通过项目实施，改善村民人居环境，提高居民生活质量通过污水管网的建设，可以彻底解决农村污水“脏臭堵”的问题改善了人居环境，健全基础设施。</t>
  </si>
  <si>
    <t>EM2025138</t>
  </si>
  <si>
    <t>额敏县郊区乡七里堡村污水管网建设</t>
  </si>
  <si>
    <t>新建污水管网9.2km，成品预制钢筋混凝土排水井453座，过路顶管15米，及其他配套附属设施</t>
  </si>
  <si>
    <t>EM2025139</t>
  </si>
  <si>
    <t>额敏县郊区乡八里营村污水管网建设</t>
  </si>
  <si>
    <t>八里营村</t>
  </si>
  <si>
    <t>新建污水管网6.8km，成品预制钢筋混凝土排水井328座，过路顶管15米，地面路面8300㎡及其他配套附属设施</t>
  </si>
  <si>
    <t>EM2025140</t>
  </si>
  <si>
    <t>额敏县郊区乡八里营村基础设施建设</t>
  </si>
  <si>
    <t>新建污水管网6.8km，成品预制钢筋混凝土排水井328座，过路顶管15米，地面路面8500㎡，新建柏油路1.1㎞（宽4m）及其他配套附属设施</t>
  </si>
  <si>
    <t>通过供水管网和路面硬化的建设，改善村民人居环境，提高居民生活质量，可以彻底解决农村用水和出行安全的问题，为村民生产生活提供坚实保障。</t>
  </si>
  <si>
    <t>EM2025141</t>
  </si>
  <si>
    <t>额敏县郊区乡喀拉墩村基础设施建设</t>
  </si>
  <si>
    <t xml:space="preserve">新建污水管网3.7㎞，自来水管网3㎞，柏油路0.8㎞（宽m），检查井及配套设施.
</t>
  </si>
  <si>
    <t>通过项目实施，改善村民人居环境，提高居民生活质量解决农村污水“脏臭堵”的问题的同时，改善村民通行条件和人居环境，健全基础设施</t>
  </si>
  <si>
    <t>EM2025142</t>
  </si>
  <si>
    <t>额敏县郊区乡七里堡村七彩豆腐作坊建设</t>
  </si>
  <si>
    <t>采购七彩豆腐加工设备</t>
  </si>
  <si>
    <t>通过项目实施，带动村队，每年企业按照项目总投资的6%向村集体缴纳2.4万元；提供就业岗位2人，带动就业人员年均增收1万元</t>
  </si>
  <si>
    <t>EM2025143</t>
  </si>
  <si>
    <t>额敏县郊区乡清泉村食用菌基地建设（三期）</t>
  </si>
  <si>
    <t>新建食用菌大棚10座及配套附属设施。</t>
  </si>
  <si>
    <t>该项目建成后，采用“支部+企业+合作社+农户”的种植模式，每年企业按照项目总投资的6%向村集体缴纳31万元；提供就业岗位10人，带动就业人员年均增收1万元。</t>
  </si>
  <si>
    <t>乌苏市合计104个</t>
  </si>
  <si>
    <t>WS2025001</t>
  </si>
  <si>
    <t>乌苏市甘河子镇包家庄子村高蛋白饲料加工厂建设项目</t>
  </si>
  <si>
    <t>甘河子镇包家庄子村</t>
  </si>
  <si>
    <t>新建钢结构加工车间3000平方米、场地硬化4500平方米及磅房等配套工程。</t>
  </si>
  <si>
    <t>乌苏市甘河子镇人民政府</t>
  </si>
  <si>
    <t>刘宝</t>
  </si>
  <si>
    <t>一是加强村集体收益，项目建成后，村队将建设的加工车间租赁给企业，企业每年向村队缴纳租赁费，预计村集体年收益增长25万元。二是促进带动就业，生产经营优先从村队招聘工作人员解决村队就业问题，带动了村队和村民双重受益，预计带动就业5人-15人，预计年收入增加0.5-1万元/人/年。三是推动农业产业化经营，高蛋白饲料加工厂的建设有助于推动农业产业化经营，提升农业结构调整和农业增效。四是项目竣工验收后移交给村委会进行管理，村委会为管护第一责任人，管护经费由村委会集体资金中支出，用作维护基础设设项目管护经费。五是项目建成后所在地与农田距离较近，对生产经营有很大的便利。</t>
  </si>
  <si>
    <t>2024.10.28</t>
  </si>
  <si>
    <t>乌党农领字〔2024〕10号</t>
  </si>
  <si>
    <t>WS2025002</t>
  </si>
  <si>
    <t>乌苏市头台乡杨家庄子村桑蚕种养殖项目</t>
  </si>
  <si>
    <t>头台乡杨家庄子村</t>
  </si>
  <si>
    <t>购置桑叶饲料大蚕自动化养殖设备1套、购置桑叶饲料小蚕自动化养殖设备1套；将桑蚕种养基地院内大棚改造为405.45平方米大蚕养殖厂房（长26.5米，宽15.3米，檐底高度4.7米，檐顶高度6.3米）一座及相关配套附属设施。</t>
  </si>
  <si>
    <t>乌苏市头台乡人民政府</t>
  </si>
  <si>
    <t>王伟</t>
  </si>
  <si>
    <t>2024年头台乡杨家庄子村股份经济合作社植蛋白桑77亩（其中2023年试种37亩长势好可安全过冬，2024种植40亩总结上年的管理经验加强管理长势旺盛），配置的4套（8台）半自动养蚕设备和一台桑枝叶分离机5月底安装调试完成，先行先试6月中旬开始从孵育到结茧全流程养殖6批每批20张，第一批结茧3公斤多，其余几批因桑叶农药污染、高温天气通风不畅、霜降桑叶变质等诸多因素影响死亡或少量结茧，目前正在尝试饲料养蚕，在养殖过程中总结经验技术，通过试养设备运行良好。对现有桑树种植面积77亩（每亩3500株）铺设节水灌溉设施并耕施农家肥。项目建成后，一是每年可壮大村集体经济25万元；二是带动增加就业岗位3个-6个；三是推动乡村产业振兴，提升乡村庭院经济发展水平。</t>
  </si>
  <si>
    <t>WS2025003</t>
  </si>
  <si>
    <t>乌苏市八十四户乡康家庄村自动化养蚕设备采购项目</t>
  </si>
  <si>
    <t>八十四户乡康家庄村</t>
  </si>
  <si>
    <t>购置桑叶大蚕自动化生产线养殖设备2套及配套设备设施。GTST-NSSM/EA24
1条生产线长52.2米，宽8.3米，高度3.85米，含12套立体旋转机构，每套旋转机构含24个蚕台，每个蚕台3*1米。</t>
  </si>
  <si>
    <t>乌苏市八十四户乡人民政府</t>
  </si>
  <si>
    <t>麦如甫·马合木提</t>
  </si>
  <si>
    <t>八十四户乡现有桑园39亩，炮台梁区域新种植900亩桑园，桑叶供应能满足产业发展需求；2023年杨家庄村尝试养蚕，实验较为成功，单张蚕种产茧量40公斤左右；该项目厂房计划利用工业园区现有闲置厂房，工业园区厂房基础设施完备，配套齐全，可节省大量基础设施建设资金。项目建成后一是壮大村集体经济，预计村队年收益增长13-20万元；二是带动就业5-8人，年收入约增长1.5万元；三是带动我乡传统产业向新型产业转型，提高当地农民的收入水平和生活质量，为消费者提供更加健康、环保的产品，满足市场需求。</t>
  </si>
  <si>
    <t>WS2025004</t>
  </si>
  <si>
    <t>乌苏市石桥乡昌德村农机大院项目</t>
  </si>
  <si>
    <t>农业社会化服务</t>
  </si>
  <si>
    <t>石桥乡昌德村</t>
  </si>
  <si>
    <t>新建车库1000平方米、磅房35平方米、业务用房500平方米、维修车间600平方米及场地硬化等配套工程。</t>
  </si>
  <si>
    <t>乌苏市石桥乡人民政府</t>
  </si>
  <si>
    <t>叶尔布力·托乎达尔</t>
  </si>
  <si>
    <t xml:space="preserve">社会效益：一方面可以起到很好的示范带动辐射作用，增加我乡知名度，不断提升我乡产业发展步伐，真正做到以市场为导向；另一方面可提高单位面积土地的经济效益，增加农民的收入，增加地方财政收入及影响力。另外，该项目的实施，还可以引进一些先进的生产管理模式，以市场为导向，尽早致富，也可带动全乡绿色产业的规模化、产业化发展。
经济效益及连农带农机制：村队将农机大院租赁给企业使用，企业每年向村队缴纳租赁费，一是为村集体经济带来年收入预计 32.3 万元的收益，增加村队经济实力。二是企业在租赁农机大院后，优先从村队招聘工作人员，为当地农民提供5-10个就业岗位，人均增收1-2万元/人/年。三是企业在生产经营过程中，可以为农民提供先进的生产管理模式和技术培训。农民通过学习和掌握这些先进技术和管理经验，提高自身的生产能力和经营水平，为实现规模化、产业化发展奠定基础。
运营模式：一是企业充分利用农机大院的资源，实现资源的有效整合和高效利用。二是有了稳定的经济收入来源，村队可以更好地规划未来的发展，进行产业升级和拓展。吸引更多的企业入驻，形成良性循环，推动当地经济的持续发展。三是以农机大院为核心，与周边的农业产业进行协同发展。企业可以与农业合作社、种植大户等合作，提供农机服务、技术支持等，共同推动农业产业化发展。四是拓展农机大院的服务范围，不仅为企业自身的生产经营服务，还可以为周边农户提供农机租赁、维修保养等服务，提高农机大院的利用率和经济效益。
</t>
  </si>
  <si>
    <t>WS2025005</t>
  </si>
  <si>
    <t>乌苏市西湖镇蛋白桑养殖区建设项目</t>
  </si>
  <si>
    <t>养殖业</t>
  </si>
  <si>
    <t>西湖镇西湖村</t>
  </si>
  <si>
    <t>打造蛋白桑蚕室600平方米，购置生产和管理设备一批</t>
  </si>
  <si>
    <t>乌苏市西湖镇人民政府</t>
  </si>
  <si>
    <t>吐尔逊哈力·哈里布拉</t>
  </si>
  <si>
    <t>经济效益方面：西湖镇西湖村现有蛋白桑种植100亩，申报此项目计划利用闲置老村委会周转房面积600平方米，打造为蛋白桑蚕室。项目建成后，一是可壮大村集体收益，收益金为衔接资金投资总额的5%；二是带动就业人员3-10人，人均增收0.5万元以上；
社会效益方面：通过发展蛋白桑蚕养殖，农民可以增加收入来源，提高生活水平；二是促进就业，有助于缓解当地就业压力，带动相关产业链就业机会，如桑叶加工、蚕茧收购与加工等；三是推动农业产业结构调整，减少对传统农业的依赖，提高农业生产的附加值和市场竞争力；四是满足市场需求，满足当前市场对绿色、健康食品的需求，如蚕茧、蚕丝、桑叶茶等推动相关产业发展。</t>
  </si>
  <si>
    <t>WS2025006</t>
  </si>
  <si>
    <t>乌苏市百泉镇葫麻梁村农机服务中心建设项目</t>
  </si>
  <si>
    <t>百泉镇葫麻梁村</t>
  </si>
  <si>
    <t>新建维修车间2栋，合计2400平方米、业务用房30平方米及场地硬化等配套工程。</t>
  </si>
  <si>
    <t>乌苏市百泉镇人民政府</t>
  </si>
  <si>
    <t>布里更</t>
  </si>
  <si>
    <t>建设农机维修保养场地和维修车间及配套设施（主要以大马力，采棉机为主），建设保养场地4600平方米，采取公司+村队股份经济合作社的模式，对公司年收益的5%，用于提高村集体经济收入，预计年增加村集体收入19万，带动就业23人左右，通过项目建设不仅填补百泉镇特色产业的空白，又极大地改善了受益群众的生产和生活条件；集约化管理大型机械。农机服务中心的建设有助于提高农业机械化水平，推动农业现代化进程。依托现有1200平方米的钵施然农机信息部，成功建设农机服务中心，可对乌苏市西片区的甘河子镇、哈图布呼镇、四棵树镇、吉尔格勒特乡、塔布勒合特乡等乡镇的农机实现就近就地保养，从而降低运输成本，提高保养维修效率，还可以为农民提供便捷、高效的农机服务，减轻他们的劳动强度，提高生产效率和生活质量。</t>
  </si>
  <si>
    <t>WS2025007</t>
  </si>
  <si>
    <t>乌苏市八十四户乡辣椒烘干厂三期建设项目</t>
  </si>
  <si>
    <t>八十四户乡巴海村</t>
  </si>
  <si>
    <t>新建5号烘干棚1440平方米及配套基础设施，含电线电缆，新建2000KVA箱变，混凝土晒场3000m²。采购色选机10台，空压机含储气罐、冷凝器10台、烘干房4套，清杂机4台，双层剪把机6台，三层剪把机3台。</t>
  </si>
  <si>
    <t>项目实施一是补充一期、二期建设，扩大再生产；二是有利于带动本乡村民就业，预计可带动就业10-20人，人均增收0.5-1万元/年；三是可壮大村集体，年预计增收25-45万，受益村数1个，440户1389人受益。四是发挥示范带动辐射作用，增加我乡知名度，提高单位面积土地的经济效益，增加农民的收入，增加地方财政收入及影响力。</t>
  </si>
  <si>
    <t>WS2025008</t>
  </si>
  <si>
    <t>乌苏市吉尔格勒特郭楞蒙古民族乡辣椒烘干项目</t>
  </si>
  <si>
    <t>吉尔格勒特郭楞蒙古民族乡哈尔扎木村</t>
  </si>
  <si>
    <t>购置辣椒烘干线1条，三层剪把机2台，弯把除炳机2台，空压机1台，传送带200米，吸风上料机2台。</t>
  </si>
  <si>
    <t>乌苏市吉尔格勒特郭楞蒙古民族乡人民政府</t>
  </si>
  <si>
    <t>布仁巴特</t>
  </si>
  <si>
    <t>一是加强村集体收益，项目建成后，村队以购置设备入股企业，企业每年向村队分红，预计村集体年收益增长26万元。二是促进带动就业，生产经营优先从村队招聘工作人员解决村队就业问题，带动了村队和村民双重受益，预计带动就业5人-15人，预计年收入增加0.5万元-1万元/人/年。</t>
  </si>
  <si>
    <t>WS2025009</t>
  </si>
  <si>
    <t>乌苏市八十四户乡墩买里村凤育有机西红柿丁加工设备采购项目</t>
  </si>
  <si>
    <t>八十四户乡墩买里村</t>
  </si>
  <si>
    <t>采购西红柿丁加工前处理设备、烫皮设备、切丁设备、灌装设备、排气设备、杀菌设备等，组建年产2000吨西红柿罐头加工灌装生产线。</t>
  </si>
  <si>
    <t>组</t>
  </si>
  <si>
    <t>一是壮大村集体经济，预计村队年收益增长20万元；二是带动就业5人-20人，年收入约增长0.5-1.5万元；三是带动我乡番茄西红柿等农产品开展产地初加工业融合发展。受益村数1个，185户565人。增加产品附加值，延伸附加值。根据市场需求，生产高质量、多样化的西红柿罐头产品。通过项目建设，可以形成规模化、标准化的有机西红柿丁加工生产线，提高生产效率，降低生产成本。四是带动全乡绿色产业的规模化、产业化发展。项目集体收益用于村队基础设施建设和公益性事业。不仅提高农产品的生产效率，还大幅提升的质量和品质，使得农产品在市场上更具竞争力。</t>
  </si>
  <si>
    <t>WS2025010</t>
  </si>
  <si>
    <t>乌苏市头台乡大泉村骆驼养殖建设项目</t>
  </si>
  <si>
    <t>头台乡大泉村</t>
  </si>
  <si>
    <t>采购准噶尔双峰4-6岁待产骆驼150峰、准噶尔双峰4-6岁受孕骆驼150峰、定位项圈30个。</t>
  </si>
  <si>
    <t>项目建成后，将产奶骆驼初步计划以每峰骆驼400元/月发包至辖区牧民进行养殖。怀孕骆驼由村合作社统一进行养殖。一是每年可壮大村集体经济15-26万元；二是可带动发展饲料种植户20-40户，户均新增年收入500-1500元；三是可发展带动养殖户20-30户，户均新增年收入3-5万元；四是带动增加就业岗位3-6个。</t>
  </si>
  <si>
    <t>WS2025011</t>
  </si>
  <si>
    <t>乌苏市头台乡汪家庄子村水产品养殖建设项目</t>
  </si>
  <si>
    <t>头台乡汪家庄子村</t>
  </si>
  <si>
    <t>建设养殖大棚1座，建筑面积2600平方米，购置养殖设备18台套及空气能循环水泵的配备，观察室变压室的建设。</t>
  </si>
  <si>
    <t>建设1座2600平方米养殖大棚，购置18台套养殖设备与空气能循环水泵，完成观察室、变压室建设。利用头台乡适宜的自然资源，采用科学的饲养和管理技术，通过合作社+养殖户+企业合伙人，进行公司化经营管理，带动项目区养殖业的快速发展。项目建成后，一是每年可壮大村集体经济18-30万元；二是带动增加就业岗位6-9个；三是能够起到示范带头作用，加快产业化进程，促进产业结构调整。</t>
  </si>
  <si>
    <t>WS2025012</t>
  </si>
  <si>
    <t>乌苏市西大沟镇玉米深加工厂三期建设项目</t>
  </si>
  <si>
    <t>西大沟镇下店村</t>
  </si>
  <si>
    <t>新建库房及保鲜库共计1000平方米及配套设施（具体以可研设计为准）</t>
  </si>
  <si>
    <t>乌苏市西大沟镇人民政府</t>
  </si>
  <si>
    <t>张石</t>
  </si>
  <si>
    <t>项目的建设,一是项目收益按衔接资金投资总额5%进行收益，二是带动就业人员3-8人，人均增收0.4-1万元/人/元，三是实现村集体经济收入年新增17万元的目标。  
经济效益：项目建成后，村队加工厂租赁给企业使用，企业每年向村队缴纳租赁费，玉米加工厂生产经营优先从村队招聘工作人员解决村队就业问题，带动了村队和村民双重受益。带动村集体经济年收入预计17万元（其中带动农户全年总收入预计2.4万元）。
  社会效益：项目实施后，本村玉米加工厂建设，一方面可以起到很好的示范带动辐射作用，增加我镇知名度，不断提升我镇产业发展步伐，真正做到以市场为导向；另一方面可提高单位面积土地的经济效益，增加农民的收入，增加地方财政收入及影响力。另外，该项目的实施，还可以引进一些先进的生产管理模式，以市场为导向，尽早致富，也可带动全镇绿色产业的规模化、产业化发展。</t>
  </si>
  <si>
    <t>WS2025013</t>
  </si>
  <si>
    <t>乌苏市西大沟镇前程似锦标准化育种牛养殖场建设项目</t>
  </si>
  <si>
    <t>西大沟镇塔克里更村村</t>
  </si>
  <si>
    <t>新建标准化育种棚2栋，共3000平方米及配套设施（具体以可研设计为准）</t>
  </si>
  <si>
    <t>项目的建设,一是项目收益按衔接资金投资总额5%进行收益，二是带动就业人员3-8人，人均增收0.4-1万元/人/年，三是实现村集体经济收入年新增8-15万元的目标。
经济效益：项目建成后，村队将养殖场租赁给企业使用，企业每年向村队缴纳租赁费，养殖场运营单位优先从村队招聘工作人员解决村队就业问题，带动了村队和村民双重受益。带动村集体经济年收入预计15万元（其中带动农户全年总收入预计2.3万元）经济效益：项目建成后，村队将养殖场租赁给企业使用，企业每年向村队缴纳租赁费，养殖场运营单位优先从村队招聘工作人员解决村队就业问题，带动了村队和村民双重受益。带动村集体经济年收入预计15万元（其中带动农户全年总收入预计2.3万元）
社会效益：项目实施后，‌增加就业机会‌：养殖场建设项目为农村剩余劳动力提供就业机会，提高农民收入，缓解农村就业压力‌。‌促进地方经济‌：养殖场带动饲料加工、兽药销售等相关产业发展，增强地方经济活力，促进整体经济发展‌。‌改善农民生活‌：通过参与养殖场建设或经营，农民获得稳定收入来源，生活水平得到提升‌。‌社会和谐稳定‌：养殖场的发展有助于减少农村“三留人员”问题，促进家庭和谐，维护社会稳定‌。
‌生态环保‌：科学管理的养殖场可有效处理畜禽排泄物，减少环境污染，实现生态效益与经济效益的双赢</t>
  </si>
  <si>
    <t>WS2025014</t>
  </si>
  <si>
    <t>乌苏市西大沟镇托斯台村特色民宿建设项目</t>
  </si>
  <si>
    <t>特色民宿</t>
  </si>
  <si>
    <t>西大沟镇托斯台村</t>
  </si>
  <si>
    <t>新建20套木屋民宿，建筑面积70-80㎡，院落面积约220-260㎡，及配套设施购置物品,铸牢中华民族共同体意识氛围营造等等</t>
  </si>
  <si>
    <t>经济效益：项目建成后，村队民宿租赁给企业使用，企业每年向村队缴纳租赁费，民宿运营优先从村队招聘工作人员解决村队就业问题，带动了村队和村民双重收益。带动村集体经济年收入预计25万元（其中带动农户全年总收入预计2.5万元）
社会效益：项目实施后，一是‌文化传承‌：民宿作为乡村文化的展示窗口，通过融入当地自然风光、民俗风情等文化元素，让游客深度体验乡村文化的魅力，有助于传承和发展乡村文化。二是‌就业带动‌：民宿产业的发展为当地村民提供了家门口的就业机会，尤其是在经营管理、餐饮服务等环节，为农村妇女和老年人等群体提供了增收致富的新途径‌。三是‌乡村形象提升‌：民宿的蓬勃发展改善了乡村人居环境，提升了乡村整体形象，吸引了更多游客前来体验，促进了乡村知名度和美誉度的提高‌。四是‌社会和谐‌：民宿业的发展促进了城乡之间的交流与融合，增强了乡村社会的活力和凝聚力，有助于构建和谐社会</t>
  </si>
  <si>
    <t>WS2025015</t>
  </si>
  <si>
    <t>乌苏市哈图布呼镇水磨沟村仓储中心建设项目</t>
  </si>
  <si>
    <t>农产品仓储基础设施建设</t>
  </si>
  <si>
    <t>哈图布呼镇水磨沟村</t>
  </si>
  <si>
    <t>新建2座钢结构仓储库，单座库房面积1430平方米及配套附属设施。</t>
  </si>
  <si>
    <t>乌苏市哈图布呼镇人民政府</t>
  </si>
  <si>
    <t>化希晓</t>
  </si>
  <si>
    <t>一是壮大村集体经济，预计村队年收益增长10-19万元；二是带动就业20人，年收入约增长0.5-2万元/人/年；三是保障村民种植生产的销售渠道。运营模式：一提供农产品存储服务；二是仓库出租。联农带农机制：一是与农户签订农产品收购订单，根据市场需求和仓储能力，降低农户种植风险。二是提供仓储服务：以优惠价格向农户开放仓储设施，帮助农户解决农产品季节性存储问题。三是就业带动：在仓储中心建设和运营过程中，优先聘用当地农户，提高家庭经济水平。四是技能培训与技术推广：开展技能培训，提升农户相关技术水平。</t>
  </si>
  <si>
    <t>WS2025016</t>
  </si>
  <si>
    <t>乌苏市监测户庭院经济补助项目</t>
  </si>
  <si>
    <t>乌苏市</t>
  </si>
  <si>
    <t>3户监测户利用房前屋后、前庭后院等约2.6亩区域种植作物，每亩补助标准不超过1000元</t>
  </si>
  <si>
    <t>乌苏市农业农村局</t>
  </si>
  <si>
    <t>阿扎提·库来西</t>
  </si>
  <si>
    <t>一是项目覆盖2个乡镇3个村，涉及户数3户；二是监测户利用房前屋后、前庭后院等区域种植棉花等农作物，按照每亩补助标准不超过1000元，种植面积不低于0.2亩给与补助，促进监测户增收；三是可有效调动监测对象发展产业的积极性、主动性。</t>
  </si>
  <si>
    <t>WS2025017</t>
  </si>
  <si>
    <t>乌苏市监测户自繁良种母畜补助项目</t>
  </si>
  <si>
    <t>5户监测户家庭自繁扩增良种母畜29头牛，69只羊。</t>
  </si>
  <si>
    <t>一是项目涉及2个乡镇、3个村、5户监测户；二是自繁良种母畜:对当年自繁扩增符合当地主导品种的良种母畜(饲养3个月以上)的，按照每头母牛不超过3000元、每只母羊不超过300元的标准给予补助，促进监测户增收；三是有效调动监测对象发展生产的积极性、主动性。</t>
  </si>
  <si>
    <t>WS2025018</t>
  </si>
  <si>
    <t>乌苏市监测对象2025年外出务工一次性交通补助项目</t>
  </si>
  <si>
    <t>监测对象家庭及人均纯收入万元以下脱贫户，当年连续务工就业三个月以上给予一次性交通补助</t>
  </si>
  <si>
    <t>通过摸排乌苏市2025年预计连续务工就业3个月以上监测对象6人（疆内跨地州），按照“疆外按照每人不超过2000元的标准给予补助;疆内跨地州市(含兵团)按照每人不超过1000元的标准给予补助，对地区内跨县(含兵团)的，按照每人不超过200元的标准给予一次性交通补助”标准给予发放。一是可有效提高监测对象外出务工就业的积极性；二是可减轻农户外出务工支出，持续稳定监测对象外出务工规模。</t>
  </si>
  <si>
    <t>WS2025019</t>
  </si>
  <si>
    <t>乌苏市八十四户乡八十四户村制种厂建设项目</t>
  </si>
  <si>
    <t>八十四户乡八十四户村</t>
  </si>
  <si>
    <t>采购棉种制种实验室设备1套，采购棉花制种加工设备1套，新建晒场3500平方米。</t>
  </si>
  <si>
    <t>一是项目建成后，村队将购买的设备、设施租赁给企业，企业每年向村队缴纳租赁费，预计村集体年收益增长20万元；二是促进带动就业，生产经营优先从村队招聘工作人员解决村队就业问题，带动了村队和村民双重受益，预计带动就业15人，预计年收入增加2.4万元/人/年。三是带动相关产业链发展，如种子加工、物流运输等，为农民提供更多增收渠道。实现种子的规模化生产和供应，满足大规模种植的需求，降低生产成本，提高农业生产效益。</t>
  </si>
  <si>
    <t>WS2025020</t>
  </si>
  <si>
    <t>乌苏市八十四户乡康家庄村制种厂建设项目</t>
  </si>
  <si>
    <t>采购小麦种子加工设备1套，新建晒场3300平方米。</t>
  </si>
  <si>
    <t>一是壮大村集体经济，预计村队年收益增长2-5万元；二是带动就业2-4人，年收入约增长2.4万元/人/年；三是带动我乡制种小麦种植面积约6000-8000亩，较普通小麦种植亩均增收400元左右。</t>
  </si>
  <si>
    <t>WS2025021</t>
  </si>
  <si>
    <t>乌苏市头台乡沙枣窝子二村产业发展玉米加工生产线建设项目</t>
  </si>
  <si>
    <t>头台乡沙枣窝子二村</t>
  </si>
  <si>
    <t>购置玉米深加工生产线1套及配套设施。</t>
  </si>
  <si>
    <t>购置玉米深加工生产线1套及配套设施。沙枣窝子二村采取“合作社+企业合伙人”的生产模式，以增加农牧民收入为基础，不断增加就业岗位和村集体经济收入，在保障粮食安全的前提下，带动周边村队持续增产增收。项目建成后，一是每年可解决本村剩余劳动力就业5-8人，增加家庭收入；二是每年为村集体增收4-7万余元；三是便于周边村队玉米种植户销售，降低收购成本，增加种植户收入。</t>
  </si>
  <si>
    <t>WS2025022</t>
  </si>
  <si>
    <t>乌苏市石桥乡康苏瓦特村基础设施建设项目</t>
  </si>
  <si>
    <t>农村清洁能源设施建设</t>
  </si>
  <si>
    <t>石桥乡康苏瓦特村</t>
  </si>
  <si>
    <t>新建供暖管网3400米、排水管线2180米、供水管线 1770米，恢复原路面及配套相关附属工程。</t>
  </si>
  <si>
    <t>项目的建设改善居民生活环境，完善村内基础设施，提升群众生产生活条件，为群众带来便捷。</t>
  </si>
  <si>
    <t>WS2025023</t>
  </si>
  <si>
    <t>乌苏市石桥乡石桥村道路硬化工程</t>
  </si>
  <si>
    <t>石桥乡石桥村</t>
  </si>
  <si>
    <t>硬化巷道12公里，配套相关附属工程。</t>
  </si>
  <si>
    <t>一是提高交通效率，改善村内道路;二是铺设村内道路，提升基础设施建设、方便群众出行;三是提高群众生活水平，增加群众生活幸福感。</t>
  </si>
  <si>
    <t>WS2025024</t>
  </si>
  <si>
    <t>乌苏市石桥乡塔勒德村道路硬化工程</t>
  </si>
  <si>
    <t>石桥乡塔勒德村</t>
  </si>
  <si>
    <t>硬化巷道4.2公里，配套相关附属工程。</t>
  </si>
  <si>
    <t>WS2025025</t>
  </si>
  <si>
    <t>乌苏市古尔图镇桐柳村、卡拉布拉克村村队道路硬化建设项目</t>
  </si>
  <si>
    <t>古尔图镇桐柳村、卡拉布拉克村</t>
  </si>
  <si>
    <t>新建道路6.2公里及配套相关附属设施。</t>
  </si>
  <si>
    <t>乌苏市古尔图镇人民政府</t>
  </si>
  <si>
    <t>加尔肯·麻赫木德</t>
  </si>
  <si>
    <t>一是改善群众的生产生活条件，进一步进行通村道路巩固提升，方便群众出行；二是提升群众的获得感和幸福感，受益群众466户，1659人。</t>
  </si>
  <si>
    <t>WS2025026</t>
  </si>
  <si>
    <t>乌苏市塔布勒合特蒙古民族乡更生村、乌木克村道路建设项目</t>
  </si>
  <si>
    <t>塔布勒合特蒙古民族乡更生村、乌木克村</t>
  </si>
  <si>
    <t>硬化巷道9.3公里，配套相关附属工程。</t>
  </si>
  <si>
    <t>乌苏市塔布勒合特蒙古民族乡人民政府</t>
  </si>
  <si>
    <t>才层</t>
  </si>
  <si>
    <t>一是提高村队交通效率，二是提升村队基础设施建设，三是提高群众生活条件，增强群众生活幸福感。</t>
  </si>
  <si>
    <t>WS2025027</t>
  </si>
  <si>
    <t>乌苏市八十四户乡其格勒克村给排水基础设施建设项目</t>
  </si>
  <si>
    <t>农村供水保障（饮水安全）及农村道路建设工程建设</t>
  </si>
  <si>
    <t>八十四户乡其格勒克村</t>
  </si>
  <si>
    <t>新建给水管道11880米，排水管道14154米，新建道路总面积14710.5平方米及配套相关附属工程。</t>
  </si>
  <si>
    <t>通过本项目建设，一是改变现有污水排放乱象，二是集中统一排放保护环境;三是保障村民用水条件，改善居住环境;四是改善人居环境，给百姓一个适居宜居的生活环境；五是预计受益群众330户1328人。</t>
  </si>
  <si>
    <t>WS2025028</t>
  </si>
  <si>
    <t>乌苏市夹河子乡排水管网建设项目</t>
  </si>
  <si>
    <t>夹河子乡</t>
  </si>
  <si>
    <t>新建污水管网14.75公里，配套相关附属工程。</t>
  </si>
  <si>
    <t>乌苏市夹河子乡人民政府</t>
  </si>
  <si>
    <t>木尼然·库尔班江</t>
  </si>
  <si>
    <t>一是该项目的建成将解决夹河子乡机场搬迁安置问题区基础配套不完善的问题，提升村民的获得感和幸福感。
二是该项目的建成将有力推进城乡一体化建设，打造美丽乡村提供优势条件，使乡村更美丽。三是该项目的建成将助力夹河子乡搬迁居民486户，1883人供排水问题，充分感受到搬迁后带来的变化，使村民真正感受到城镇建设带来的红利，真正感受到搬迁后生态宜居、乡风文明、治理有效、生活富裕的新农村。</t>
  </si>
  <si>
    <t>WS2025029</t>
  </si>
  <si>
    <t>乌苏市头台乡大泉村艾勒其果勒沟滞洪区清淤工程</t>
  </si>
  <si>
    <t>对滞洪区125.95万立方米进行清淤。</t>
  </si>
  <si>
    <t>万立方米</t>
  </si>
  <si>
    <t>作为洪流末端乡镇，项目建成后，一是可增加滞洪区43万立方米有效库容，可解决头台乡约1200亩耕地灌溉问题；二是可新增耕地约1000亩，可产生经济效益；三是能够提高渠道泄洪能力，降低洪涝灾害的风险。</t>
  </si>
  <si>
    <t>WS2025030</t>
  </si>
  <si>
    <t>乌苏市西大沟镇查干拜兴西村铁畜项目</t>
  </si>
  <si>
    <t>西大沟镇查干拜兴西村</t>
  </si>
  <si>
    <t>购买1-2岁生产巴什拜母羊700只。</t>
  </si>
  <si>
    <t>经济效益：项目建成后，预计每只羊每年纯收益150元，700只羊每年收益共计10.5万元。采用村队申报项目资金支持+企业饲养管理，按资金投资比例分红，确保每年投资额的5%收益归属村队即5.1万元，带动了村队和村民双重收益；社会效益：一是项目收益：确保投资额5%的纯收入。二是促进乌苏市畜牧业发展，进一步提升乌苏市畜牧业综合生产能力和供应保障能力的同时壮大村集体经济，一方面可以起到很好的示范带动辐射作用，增加我镇知名度，不断提升我镇产业发展步伐，真正做到以市场为导向；另外，该项目的实施，还可以引进一些先进的生产管理模式，以市场为导向，尽早致富，也可带动全镇产业的规模化、产业化发展。</t>
  </si>
  <si>
    <t>WS2025031</t>
  </si>
  <si>
    <t>乌苏市塔布勒合特蒙古民族乡更生村铁畜项目</t>
  </si>
  <si>
    <t>塔布勒合特蒙古民族乡更生村</t>
  </si>
  <si>
    <t>购买生产母羊700只（湖羊：母羊不能小于1.5岁，空怀母羊，体重不小于35公斤，粗毛为主，头大小适中，鼻梁明显隆起，耳大下垂。背腰平直、四肢高粗结实，肢势端正。尾宽大，外附短毛，内面光滑无毛，呈方圆形，多半在正中下缘处由一浅纵沟对半分为两瓣，少数尾无中浅沟，呈完整的半圆球。被毛异质，头、肢生有短刺毛，腹毛稀短。要求羊只健康状况良好，无传染性疾病、寄生虫等疾病，符合产地检疫和运输检疫要求。供货商应负责办理运输手续，确保运输过程中羊只的安全和健康。）</t>
  </si>
  <si>
    <t>崔·才层</t>
  </si>
  <si>
    <t>一经济效益方面；项目形成资产后，确权移交到村队，由村委会进行监督管理，对外发包等，每只羊每年给村集体上缴承包费预计150元左右，预计每年村集体经济收入增长10.5万元左右。二联农带农方面可带动就业1人-3人。三社会效益方面是带动相关产业发展，促进地方经济增收。四是运营模式是可以对外发包给有实力的企业，也可发包给本村队的居民。</t>
  </si>
  <si>
    <t>WS2025032</t>
  </si>
  <si>
    <t>乌苏市塔布勒合特蒙古民族乡塔布勒合特村购买生产母羊建设项目</t>
  </si>
  <si>
    <t>塔布勒合特蒙古民族乡塔布勒合特村</t>
  </si>
  <si>
    <t>购买生产母羊1500只（湖羊：母羊不能小于1.5岁，空怀母羊，体重不小于35公斤，粗毛为主，头大小适中，鼻梁明显隆起，耳大下垂。背腰平直、四肢高粗结实，肢势端正。尾宽大，外附短毛，内面光滑无毛，呈方圆形，多半在正中下缘处由一浅纵沟对半分为两瓣，少数尾无中浅沟，呈完整的半圆球。被毛异质，头、肢生有短刺毛，腹毛稀短。要求羊只健康状况良好，无传染性疾病、寄生虫等疾病，符合产地检疫和运输检疫要求。供货商应负责办理运输手续，确保运输过程中羊只的安全和健康。）</t>
  </si>
  <si>
    <t>一经济效益方面；项目形成资产后，确权移交到村队，由村委会进行监督管理，对外发包等，每只羊每年给村集体上缴承包费预计150元左右，预计每年村集体经济收入增长22.5万元左右。二联农带农方面可带动就业3人-5人。三社会效益方面是带动相关产业发展，促进地方经济增收。四是运营模式是可以对外发包给有实力的企业，也可发包给本村队的居民。</t>
  </si>
  <si>
    <t>WS2025033</t>
  </si>
  <si>
    <t>乌苏市塔布勒合特蒙古民族乡乌木克村购买生产母羊建设项目</t>
  </si>
  <si>
    <t>塔布勒合特蒙古民族乡乌木克村</t>
  </si>
  <si>
    <t>WS2025034</t>
  </si>
  <si>
    <t>乌苏市夹河子乡邓家湖村供排水提标改造项目</t>
  </si>
  <si>
    <t>农村污水治理、农村供水保障（饮水安全工程建设</t>
  </si>
  <si>
    <t>夹河子乡邓家湖村</t>
  </si>
  <si>
    <t>1.铺设供水管网共4公里。管径DN110-DN65,配套检查井、阀门等基础配套设施工程。2.新建重力污水管道6.36公里，管径DN400-DN150及配套设备设施工程(具体数据已可研和设计为准）</t>
  </si>
  <si>
    <t>一是让农村环境得到有效治理，空气更清新，让村民住的更舒心；二是让147户520人用上安全卫生的饮水，提高群众的幸福感，获得感。</t>
  </si>
  <si>
    <t>WS2025035</t>
  </si>
  <si>
    <t>乌苏市夹河子乡三道坪村供排水改造建设项目</t>
  </si>
  <si>
    <t>夹河子乡三道坪村</t>
  </si>
  <si>
    <t>1.铺设供水管道3.5公里左右，管径DN110-DN65,配套检查井、阀门等基础配套设施工程.2.新建重力污水管道5.8公里，管径DN400-DN150及配套设备设施工程(具体数据已可研和设计为准）</t>
  </si>
  <si>
    <t>一是保障186户704人用水条件，改善居住环境；二是完善农村基础设施，改善农村人居环境整治。</t>
  </si>
  <si>
    <t>WS2025036</t>
  </si>
  <si>
    <t>乌苏市八十四户乡八十四户村给排水管网基础设施建设项目</t>
  </si>
  <si>
    <t>新建给水管线8409米，排水管线12552米，配套相关附属工程。</t>
  </si>
  <si>
    <t>一是提高交通效率;二是铺设村内道路，提升基础设施建设、方便群众出行;三是提高群众生活水平，增加群众生活幸福感。</t>
  </si>
  <si>
    <t>WS2025037</t>
  </si>
  <si>
    <t>乌苏市八十四户乡党家庄村给水管网基础设施建设项目</t>
  </si>
  <si>
    <t>八十四户乡党家庄村</t>
  </si>
  <si>
    <t>新建给水管线4200米，配套相关附属工程。</t>
  </si>
  <si>
    <t>项目的建设,一是改善居民生活环境，解决临时就业2-3人，是完善人居环境设备，提升群嫄芸戻后皸傚鵾霜仰僥頎使产生活条件。</t>
  </si>
  <si>
    <t>WS2025038</t>
  </si>
  <si>
    <t>乌苏市皇宫镇泉水沟村供水管网建设项目</t>
  </si>
  <si>
    <t>农村供水保障(饮水安全)工程建设</t>
  </si>
  <si>
    <t>皇宫镇泉水沟村</t>
  </si>
  <si>
    <t>新建供水管线8732米及相关附属配套工程。</t>
  </si>
  <si>
    <t>乌苏市皇宫镇人民政府</t>
  </si>
  <si>
    <t>罗正武</t>
  </si>
  <si>
    <t>一是保障村民用水条件，改善居住环境；二是完善农村基础设施，改善农村人居环境整治。三是本项目建成后，可解决项目区 1209 人，牲畜 3000 头及景区用水 339.73m3/d，用水不足的问题。预计可节省取水口每年维护费用 12万元左右。</t>
  </si>
  <si>
    <t>WS2025039</t>
  </si>
  <si>
    <t>乌苏市头台乡杨家庄子村排洪引水提升项目</t>
  </si>
  <si>
    <t>对13.3公里河段清淤。</t>
  </si>
  <si>
    <t>作为洪流末端乡镇，项目建成后，一是能够提高渠道泄洪能力，降低洪涝灾害的风险；二是针对泄洪渠途径的大泉村、沙枣窝子一村、汪家庄子村、杨家庄子村，不仅能够保障辖区居民生命财产安全，还能够避免泄洪渠渠道两边农田受洪涝灾害。</t>
  </si>
  <si>
    <t>WS2025040</t>
  </si>
  <si>
    <t>乌苏市头台乡头台一村改造提升安全饮水建设项目</t>
  </si>
  <si>
    <t>头台乡头台一村</t>
  </si>
  <si>
    <t>村内自来水主管道重新铺设10公里及道路恢复工程。</t>
  </si>
  <si>
    <t>项目实施后，使农村群众喝上“稳定水、干净水、放心水”，进一步健全完善头台一村农村供水工程运行管理体制机制，强化农村供水工程标准化、规范化、专业化管理，推动农村供水高质量发展，保障工程长久稳定运行，确保农村群众饮水安全，不断提升农村群众的获得感、幸福感、安全感</t>
  </si>
  <si>
    <t>WS2025041</t>
  </si>
  <si>
    <t>乌苏市头台乡沙枣窝子二村改造提升安全饮水建设项目</t>
  </si>
  <si>
    <t>村内自来水主管道重新铺设5公里及道路恢复工程。</t>
  </si>
  <si>
    <t>项目实施后，使农村群众喝上“稳定水、干净水、放心水”，进一步健全完善沙枣窝子二村农村供水工程运行管理体制机制，强化农村供水工程标准化、规范化、专业化管理，推动农村供水高质量发展，保障工程长久稳定运行，确保农村群众饮水安全，不断提升农村群众的获得感、幸福感、安全感</t>
  </si>
  <si>
    <t>WS2025042</t>
  </si>
  <si>
    <t>乌苏市西大沟镇科克萨拉村农产品初加工厂二期建设项目</t>
  </si>
  <si>
    <t>乌苏市西大沟镇科克萨拉村</t>
  </si>
  <si>
    <t>新建1200平方米厂房、烘干线设备一条及配套工程。（具体以可研设计为准）</t>
  </si>
  <si>
    <t>项目的建设,一是项目收益按衔接资金投资总额3-5%进行收益，二是带动就业人员3-4人，人均增收0.4-1万元/人/年，三是实现村集体经济收入年新增19万元的目标。
经济效益：项目建成后，村队籽加工厂租赁给企业使用，企业每年向村队缴纳租赁费，葫芦加工厂生产经营优先从村队招聘工作人员解决村队就业问题，带动了村队和村民双重受益。带动村集体经济年收入预计20万元（其中带动农户全年总收入预计2.4万元）
社会效益：项目实施后，本村葫芦籽加工厂建设，一方面可以起到很好的示范带动辐射作用，增加我乡知名度，不断提升我镇产业发展步伐，真正做到以市场为导向；另一方面可提高单位面积土地的经济效益，增加农民的收入，增加地方财政收入及影响力。另外，该项目的实施，还可以引进一些先进的生产管理模式，以市场为导向，尽早致富，也可带动全乡绿色产业的规模化、产业化发展</t>
  </si>
  <si>
    <t>WS2025043</t>
  </si>
  <si>
    <t>乌苏市西大沟镇扎哈山村自来水、污水管网建设项目</t>
  </si>
  <si>
    <t>农村基础建设</t>
  </si>
  <si>
    <t>西大沟镇扎哈山村</t>
  </si>
  <si>
    <t>新建自来水管网8.85公里，污水管网4.8公里，配套相关附属设施。</t>
  </si>
  <si>
    <t>本项目的建设将完善扎哈山村的配套设施，方便村民生产、生活必备的条件，是再塑和美化扎哈山村形象、鼓舞民心、振奋精神的一项非常有意义的工作。通过项目建设，促使项目区优势资源得以提升、发挥，对该村经济发展，社会长治久安，促进农民增收具有重要作用，也是提升该村外部形象，提高该村自身“造血”功能的载体，对强化农牧业基础设施、推动农牧业现代化、优化资源配置、推动城乡一体化建设、提高各族群众幸福指数都具有重大深远的意义</t>
  </si>
  <si>
    <t>WS2025044</t>
  </si>
  <si>
    <t>乌苏市白杨沟镇乌拉斯台村牧区饮水管道建设项目</t>
  </si>
  <si>
    <t>白杨沟镇乌拉斯台村</t>
  </si>
  <si>
    <t>在白杨沟镇牧业一队和牧业二队牲畜饮水连接点新建DN200PE引水管道2.1公里，检查井2处。设置移动取水点一处。</t>
  </si>
  <si>
    <t>乌苏市白杨沟镇人民政府</t>
  </si>
  <si>
    <t>阿尔帕提·阿布都伟力</t>
  </si>
  <si>
    <t>一是保障牧区饮水安全；二是带动我镇畜牧养殖可持续发展。</t>
  </si>
  <si>
    <t>WS2025045</t>
  </si>
  <si>
    <t>乌苏市白杨沟镇向阳村人居环境整治项目</t>
  </si>
  <si>
    <t>农村污水治理、农村垃圾治理、农村交通治理</t>
  </si>
  <si>
    <t>白杨沟镇向阳村</t>
  </si>
  <si>
    <t>采购多功能垃圾车1辆（带扫雪刷）、勾臂式垃圾车1辆、船式垃圾箱（5方）100个、吸污车1辆、中型150挖掘机1辆、12立方洒水车1辆。</t>
  </si>
  <si>
    <t>一是改善和提高村民及游客生活环境；二是提高垃圾转运能力，减少污染源和垃圾清运负担。</t>
  </si>
  <si>
    <t>WS2025046</t>
  </si>
  <si>
    <t>乌苏市甘河子镇王乡庄子村道路和供排水管网建设项目</t>
  </si>
  <si>
    <t>甘河子镇王乡庄子村</t>
  </si>
  <si>
    <t>新建自来水管网7.9公里，排水管网5.1公里，柏油路7.2公里，配套化粪池等相关附属工程。</t>
  </si>
  <si>
    <t>一是提高交通效率；二是铺设村内道路，提升基础设施建设、方便群众出行；三是提高群众生活水平，增加群众生活幸福感。</t>
  </si>
  <si>
    <t>WS2025047</t>
  </si>
  <si>
    <t>乌苏市甘河子镇刘家庄子村基础设施建设项目</t>
  </si>
  <si>
    <t>甘河子镇刘家庄子村</t>
  </si>
  <si>
    <t>新建自来水管网4.1公里，排水管网7.36公里，柏油路7.3公里，配套化粪池等相关附属工程。</t>
  </si>
  <si>
    <t>WS2025048</t>
  </si>
  <si>
    <t>乌苏市石桥乡昌德村基础设施建设项目</t>
  </si>
  <si>
    <t>新建排水管网12公里，供水管网6.5公里，恢复原路面及配套相关附属工程。</t>
  </si>
  <si>
    <t>WS2025049</t>
  </si>
  <si>
    <t>乌苏市吉尔格勒特郭楞蒙古民族乡库鲁木苏都鲁村基础设施建设项目</t>
  </si>
  <si>
    <t>吉尔格勒特郭楞蒙古民族乡库鲁木苏都鲁村</t>
  </si>
  <si>
    <t>新建排水管网12公里，供水管网11.4公里，配套相关附属工程。</t>
  </si>
  <si>
    <t>本次项目整治农村污水的随意排放，改善了当地的240户844人的生活环境质量，推动了美丽乡村的建设。</t>
  </si>
  <si>
    <t>WS2025050</t>
  </si>
  <si>
    <t>乌苏市塔布勒合特蒙古民族乡塔布勒合特村供水保障提升项目</t>
  </si>
  <si>
    <t>新建自来水管网11.46公里及相关配套附属设施。</t>
  </si>
  <si>
    <t>一是进一步完善村队基础设施建设，二是改善350户居民饮水问题。三是是提高群众生活条件，增强群众生活幸福感。</t>
  </si>
  <si>
    <t>WS2025051</t>
  </si>
  <si>
    <t>乌苏市四棵树镇河坝北村自来水改造工程项目</t>
  </si>
  <si>
    <t>四棵树镇河坝北村</t>
  </si>
  <si>
    <t>河坝北村建设安全饮水，新建管道7公里，配套建筑物35座（具体以可研设计内容为准）</t>
  </si>
  <si>
    <t>乌苏市四棵树镇人民政府</t>
  </si>
  <si>
    <t>乔拉·巴图</t>
  </si>
  <si>
    <t>一是提高农村142户570人的居民用水质量，保障健康；二是有利于加强农村饮用水监测能力，提高水污染控制水平，加强改善农村卫生环境建设。</t>
  </si>
  <si>
    <t>WS2025052</t>
  </si>
  <si>
    <t>乌苏市哈图布呼镇哈尔布拉格村供排水管网项目</t>
  </si>
  <si>
    <t>哈图布呼镇哈尔布拉格村</t>
  </si>
  <si>
    <t>新建供水管线3.5公里、排水管线0.8公里及配套附属设施。</t>
  </si>
  <si>
    <t>通过本项目的建设，一是解决村民生活用水困难，保障村民正常用水饮水，二是给百姓提供一个适居宜居的生活环境</t>
  </si>
  <si>
    <t>WS2025053</t>
  </si>
  <si>
    <t>乌苏市哈图布呼镇哈图布呼村供排水管网和道路建设项目</t>
  </si>
  <si>
    <t>哈图布呼镇哈图布呼村</t>
  </si>
  <si>
    <t>新建供水管线7公里、排水管线8公里、道路7公里，配套化粪池等相关附属工程。</t>
  </si>
  <si>
    <t>通过本项目的建设，一是可以改变现有污水排放乱象、集中统一排放保护环境，二是保障村民用水条件，改善居住环境</t>
  </si>
  <si>
    <t>WS2025054</t>
  </si>
  <si>
    <t>乌苏市哈图布呼镇赛克腾呼苏木村排水管网修建项目</t>
  </si>
  <si>
    <t>哈图布呼镇赛克腾呼苏木村</t>
  </si>
  <si>
    <t>修建排水管道0.8公里、检查井30座及相关附属设施</t>
  </si>
  <si>
    <t>WS2025055</t>
  </si>
  <si>
    <t>乌苏市古尔图镇古尔图村基础设施建设项目</t>
  </si>
  <si>
    <t>农村供水保障(饮水安全)工程建设
农村道路建设</t>
  </si>
  <si>
    <t>古尔图镇古尔图村</t>
  </si>
  <si>
    <t>新建供水管网7.5公里、道路硬化5公里及配套相关附属工程。</t>
  </si>
  <si>
    <t>通过本项目建设，一是保障村民用水需求，改善居住环境；二是进一步优化村队基础设施，方便日常通行。受益群众174户，641人。</t>
  </si>
  <si>
    <t>WS2025056</t>
  </si>
  <si>
    <t>乌苏市古尔图镇乌兰叶尔格村、哈哈提村基础设施建设项目</t>
  </si>
  <si>
    <t>古尔图镇乌兰叶尔格村、哈哈提村</t>
  </si>
  <si>
    <t>自来水管道5.5公里及配套设施更新提升建设</t>
  </si>
  <si>
    <t>通过本项目建设，一是保障村民用水条件，改善居住环境；二是进一步优化村队基础设施，有效提高村民饮用水质。受益群众430户，1473人。</t>
  </si>
  <si>
    <t>WS2025057</t>
  </si>
  <si>
    <t>乌苏市古尔图镇克孜加尔村基础设施建设项目</t>
  </si>
  <si>
    <t>古尔图镇克孜加尔村</t>
  </si>
  <si>
    <t>自来水管道6公里及配套设施更新提升建设</t>
  </si>
  <si>
    <t>通过本项目建设，一是保障村民用水条件，改善居住环境；二是进一步优化村队基础设施，有效提高村民饮用水质。受益群众177户，530人。</t>
  </si>
  <si>
    <t>WS2025058</t>
  </si>
  <si>
    <t>乌苏市吉尔格勒特乡扎根塔拉村优质生产母羊购买项目</t>
  </si>
  <si>
    <t>吉尔格勒特郭楞蒙古民族乡扎根塔拉村</t>
  </si>
  <si>
    <t>购买优质1年龄湖羊生产母羊2000只。</t>
  </si>
  <si>
    <t>一是采用“合作社+企业”，进行公司化经营管理，带动本乡优质羊养殖业的快速发展；二是壮大村集体经济，预计村队年收益增长9万元-15万元。三是生产经营优先从村队招聘工作人员解决村队就业问题，带动了村队和村民双重受益，预计可带动3人-5人季节性就业，人均增收0.5万元-1万元/人/年。四是促进乌苏市农产品初加工发展，进一步提升乌苏市农产品综合生产能力和供应保障能力同时壮大村集体经济。</t>
  </si>
  <si>
    <t>WS2025059</t>
  </si>
  <si>
    <t>乌苏市白杨沟镇乌拉斯台村购买生产母羊建设项目</t>
  </si>
  <si>
    <t>购买2-3岁阿勒泰羊生产母羊600只，种公羊13只。</t>
  </si>
  <si>
    <t>一是项目收益，按衔接资金投资总额不低于5%进行收益；二是带动就业情况。带动养殖就业人员5-10人，人均增收5000元；三是实现村集体经济收入年新增不低于5万元目标。经济效益方面增加村集体收入，村民增加收入双重受益。社会效益方面起到很好的示范带动辐射作用。项目竣工验收后移交给村委会进行管理，项目所在村的负责人为项目管护第一责任人，确保项目发挥最大作用，起到应有的效益。优先从村队选择承包户解决村队就业问题，带动村民创收，提高村民养殖牲畜的积极性，达到互利互惠的目的。</t>
  </si>
  <si>
    <t>WS2025060</t>
  </si>
  <si>
    <t>乌苏市白杨沟镇巴音沟村购买生产母羊建设项目</t>
  </si>
  <si>
    <t>白杨沟镇巴音沟村</t>
  </si>
  <si>
    <t>WS2025061</t>
  </si>
  <si>
    <t>乌苏市石桥乡购买生产母羊建设项目</t>
  </si>
  <si>
    <t>石桥乡</t>
  </si>
  <si>
    <t>经济效益及连农带农机制：1、项目收益方面，总投资100万元，按衔接资金投资总额不低于5%进行收益，即每年至少有5万元的稳定收益。这为项目的持续发展和扩大提供了资金保障。2、带动就业效果显著。养殖就业人员5-10人，人均增收0.5-1万元/人/年，设立绩效奖励制度，对工作表现突出、养殖成果显著的员工给予额外奖励，激发员工的工作积极性和创造力。3、定期组织养殖技术培训活动，邀请专家为村民传授先进的养殖技术和管理经验。培训内容包括羊舍建设、饲料配方、疫病防治等方面，提高村民的养殖水平。4、与当地农户建立合作关系，鼓励农户参与阿勒泰羊养殖。为农户提供优质的种羊和养殖技术支持，签订收购协议，确保农户养殖的羊有稳定的销售渠道。
社会效益：1、该项目为当地提供了就业机会，缓解了就业压力，促进了社会稳定。2、通过发展阿勒泰羊养殖，推动了当地畜牧业的发展，丰富了农产品种类，为市场提供了优质的羊肉产品。3、带动村民参与养殖，提升了村民的创业积极性和自我发展能力，有助于实现乡村振兴的目标。
运营模式：村队与合作方签订协议，构建阿勒泰羊养殖产业链，涵盖种羊繁育、饲料生产、养殖管理、羊肉加工、销售等环节，通过产业链的延伸和拓展，提高项目的附加值和经济效益。同时利用互联网技术，拓展销售渠道。建立网上销售平台，展示和销售阿勒泰羊产品，为消费者提供便捷的购物体验。</t>
  </si>
  <si>
    <t>WS2025062</t>
  </si>
  <si>
    <t>乌苏市头台乡汪家庄子村农机大院二期项目</t>
  </si>
  <si>
    <t>农机大院场地硬化11630平方米，院内道路硬化350米，新建农资储备库1000平方米，新建大棚1500平方米，內镶贴片式滴灌管生产线一条，迷宫式滴灌带挤出机一台，造粒机一台，安装500千伏变压器一台及其他附属设施。</t>
  </si>
  <si>
    <t>场地硬化11630平方米，院内道路硬化350米，新建农资储备库1000平方米，新建大棚1500平方米，內镶贴片式滴灌管生产线一条，迷宫式滴灌带挤出机一台，造粒机一台，安装500千伏变压器一台及其他附属设施。项目建成后，一是每年可壮大村集体经济12-20万元；二是带动增加就业岗位10-15个；三是降低本村及周边村队种植户生产成本，实现增产增收。</t>
  </si>
  <si>
    <t>WS2025063</t>
  </si>
  <si>
    <t>乌苏市白杨沟镇旅游基础设施及畜产品展销项目</t>
  </si>
  <si>
    <t>新建暖圈1栋、饲草料储备库1栋、检疫室1栋、加工车间1栋、展销厅1栋，总建筑面积903.16平方米。配套设备冷冻设备1套、切割设备1套、分割设备1套、包装设备1套等（具体以设计为准）。</t>
  </si>
  <si>
    <t>一是项目建成将为实现白杨沟镇肉类产品规模化、品牌化经营提供优势环境基础，增加当地农牧民经济收入和畜牧产业附加值；二是可以很好地解决我市优质、高端牛羊肉产品空缺、屠宰加工难的问题；三是项目运行后可解决当地剩余劳动力就业10人，可全年就业带动我镇畜牧产业结构转型，从原有的活畜交易转变为加工销售，增加牲畜产品附加值。经济效益方面，村队旅游基础设施及畜产品展销项目设施租赁给企业使用，企业每年向村队缴纳租赁费，加工生产经营优先从村队招聘工作人员解决村队就业问题，带动了村队和村民双重受益。社会效益方面引进一些先进的生产管理模式，以市场为导向，尽早致富，也可带动全镇绿色产业的规模化、产业化发展。联农带农模式：项目实施投入使用后项目生产经营优先从村队招聘工作人员解决村队就业问题，带动村民创收，提高村民养殖牲畜的积极性，达到互利互惠的目的。验收后移交给村委会进行管理，项目所在村的负责人为项目管护第一责任人，确保项目发挥最大作用，起到应有的效益。</t>
  </si>
  <si>
    <t>WS2025064</t>
  </si>
  <si>
    <t>乌苏市夹河子乡生产母羊购买项目</t>
  </si>
  <si>
    <t>夹河子乡各村</t>
  </si>
  <si>
    <t>购买一周岁左右的生产母羊2750只，品种为湖羊，体重30公斤-40公斤。其中：夹河子村550只、奎河村550只、红房子村550只、邓家湖村550只、三道坪村550只</t>
  </si>
  <si>
    <t>一是采用村队集体+企业管理，按资金投资比例分红，收益按照投资额3-5%；二是促进畜牧业发展，进一步提升畜牧业综合生产能力和供应保障能力同时壮大村集体经济，预计各村队年收益增长4万元-7万元，带动就业10人-20人。盘活闲置圈舍12座。</t>
  </si>
  <si>
    <t>WS2025065</t>
  </si>
  <si>
    <t>乌苏市吉尔格勒特乡拜尔其村优质生产母羊购买项目</t>
  </si>
  <si>
    <t>吉尔格勒特郭楞蒙古民族乡拜尔其村</t>
  </si>
  <si>
    <t>一是采用“合作社+企业”，进行公司化经营管理，带动本乡优质羊养殖业的快速发展，壮大村集体经济，预计村队年收益合计增长8万元-15万元。
二是生产经营优先从村队招聘工作人员解决村队就业问题，带动了村队和村民双重受益，预计可带动2人-6人就业，人均增收0.5万元-1万元/人/年。
三是促进乌苏市农产品初加工发展，进一步提升乌苏市农产品综合生产能力和供应保障能力同时壮大村集体经济。</t>
  </si>
  <si>
    <t>WS2025066</t>
  </si>
  <si>
    <t>乌苏市古尔图镇有机果蔬种植加工建设项目</t>
  </si>
  <si>
    <t>古尔图镇</t>
  </si>
  <si>
    <t>购买年产6000吨果蔬生产线1条及其配套设施。</t>
  </si>
  <si>
    <t>项目建成后：一是可壮大12个村集体经济，改变牧场村队无收入来源的现状，预计12个村集体年增收可达75万元；二是可带动本镇居民就近就业，预计可提供就业岗位80人，预计可增收0.5万-2万元；三是可辐射带动本镇群众种植果蔬，丰富当地农产品种植结构，拓宽农民增收的路子。</t>
  </si>
  <si>
    <t>WS2025067</t>
  </si>
  <si>
    <t>乌苏市百泉镇榆树村育苗大棚建设项目</t>
  </si>
  <si>
    <t>百泉镇榆树村</t>
  </si>
  <si>
    <t>建设8座育苗大棚及相关附属设施（最终以设计为准）</t>
  </si>
  <si>
    <t>通过集体经济投资入股的形式，一是可发展壮大村集体经济，通过经济股份合作社集中运营得方式，可以最大程度降低运营风险，计划将投入得资金得5%，用于增加村集体收入；二是可带动本地富余劳动力就业增收，依托当地辣椒种植产业，对其上游辣椒苗供应方面做文章，解决本地此模块空缺得问题，通过建设的8个育苗大棚，补充邻村辣椒从外地运输成本大的问题，在日常运行过程中可带动就业3-20人，人均增收0.3-1万元/人/年。</t>
  </si>
  <si>
    <t>WS2025068</t>
  </si>
  <si>
    <t>乌苏市夹河子乡夹河子村现代化设施农业大棚二期建设项目</t>
  </si>
  <si>
    <t>夹河子乡夹河子村</t>
  </si>
  <si>
    <t>新建现代标准蔬菜大棚14座，长100米，宽17米，高9米。（具体数据已可研为准）</t>
  </si>
  <si>
    <t>一是可为村民增收致富、发展新业态、开拓新渠道、让大棚成为有奔头的致富产业；二是可实现壮大村集体经济预计年增长28万元-48万元；三是可带动百姓增收致富，预计带动就业10人-50人，年增收0.3万元-1万元/人/年。</t>
  </si>
  <si>
    <t>WS2025069</t>
  </si>
  <si>
    <t>乌苏市夹河子乡奎河村有机肥厂建设项目</t>
  </si>
  <si>
    <t>产业科技服务</t>
  </si>
  <si>
    <t>夹河子乡奎河村</t>
  </si>
  <si>
    <t>项目位于夹河子乡奎河村，用地面积23.15亩。新建厂房建筑面积2900平方米，有机化粪池2个；提升改造旧设备1套，购置有机肥生产设备2套，环境监测设备1套，实验室1座及设备等。（具体依据设计为准）</t>
  </si>
  <si>
    <t>一是项目收益。按资金投资比例、技术经营股份进行分红；二是带动就业情况。可解决当地富余劳动力季节性就业15人-20人；三是回收周边乡镇养殖户的畜禽粪污，预计3万吨液体有机肥、3万吨固体有机肥的制造。达到环境保护和种养结合的目的。投产后年生产6万吨有机肥。</t>
  </si>
  <si>
    <t>WS2025070</t>
  </si>
  <si>
    <t>乌苏市白杨沟镇“大牧歌”自驾游营地建设项目</t>
  </si>
  <si>
    <t>白杨沟镇乌兰布拉克村</t>
  </si>
  <si>
    <t>乌兰布拉克村“大牧歌”草场打造星空帐篷30个、小木屋30个为主的特色自驾游营地，配套厨房、厕所、供排水、护栏、电、路（具体以设计为准）。</t>
  </si>
  <si>
    <t>一是项目收益按衔接资金投资总额的3-5%进行收益;二是带动就业人员30人，人均增收4000元;三是预计可实现村集体经济收入年新增15-25万元的目标。经济效益：项目切实以提高农民收入、提升农民生活品质为核心，全面改善农村基础设施建设，努力把乌苏市白杨沟镇建设成“创业增收生活美、科学规划布局美、村容整洁环境美、乡风文明和谐”的总体布局。整体推进乌苏市白杨沟镇生态文明、物质文明、精神文明建设。社会效益：项目的建设会提高从事该项目建设的有关材料供应商、施工方、运输行业及建设用地周围商家等的收入。资产移交村集体运营管护，由村集体发包给本村村民承包经营，增收致富。</t>
  </si>
  <si>
    <t>WS2025071</t>
  </si>
  <si>
    <t>乌苏市石桥乡铁架子牧民新村畜牧产业园建设项目</t>
  </si>
  <si>
    <t>石桥乡铁架子牧民新村</t>
  </si>
  <si>
    <t>改扩建占地15亩的养殖小区及牲畜品种改良饲草料加工等配套附属设施。</t>
  </si>
  <si>
    <t>经济效益及连农带农机制：1、总投资395万元，每年5%返还至村队，即每年有19.75万元的稳定资金回流。2、改扩建后的养殖小区优先从当地招聘劳动力(10-20名），为村民提供稳定的就业岗位，人均增收人均增收1-1.5万元/人/年。3、通过改扩建养殖小区及配套附属设施，实现集约化、标准化、规模化、高效化现代养殖，可降低养殖成本，提高养殖效益，增加养殖户的经济收入。4、对全乡养殖户统一进行专业培训，包括养殖技术、饲草料加工、设备操作等方面，提升他们的就业技能和收入水平。5、公司建立技术服务团队，为养殖户提供上门技术指导和咨询服务。及时解决养殖户在生产过程中遇到的问题，降低养殖风险。
社会效益：1、带动当地富裕劳动力就业，提高当地群众收入，有助于改善民生，促进社会稳定。2、统一规划和建设标准的养殖小区，有利于提升当地养殖业的整体形象和竞争力，推动畜牧业可持续发展。3、促进当地实现现代养殖模式，为其他地区的养殖产业发展提供借鉴和示范作用。
运营模式：1、成立专业的养殖企业或合作社，负责养殖小区的运营和管理。企业实行现代化的管理制度，包括财务管理、人力资源管理、市场营销管理等方面，提高运营效率和管理水平。2、利用改扩建后的养殖小区，实现牲畜的集约化养殖。通过合理规划养殖区域、优化养殖环境、提高养殖密度等方式，降低养殖成本，提高生产效益。3、打造养殖小区的品牌形象，提高产品的知名度和美誉度。通过注册品牌商标、开展品牌宣传和推广活动等方式，提高品牌价值。4、拓展销售渠道，实现产品的多元化销售。与超市、餐饮企业、电商平台等建立合作关系，拓宽产品的销售渠道，提高产品的市场占有率。</t>
  </si>
  <si>
    <t>WS2025072</t>
  </si>
  <si>
    <t>乌苏市古尔图镇有机果蔬种植园发展项目</t>
  </si>
  <si>
    <t>购买有机肥料处理设备1套，建设烘干晾晒厂房1处及其附属设施。</t>
  </si>
  <si>
    <t>项目建成后：一是可壮大12个村集体经济，改变牧场村队无收入来源的现状，预计12个村集体年增收可达30万元；二是可带动本镇居民就近就业，预计可提供就业岗位25人，预计可增收0.5万-2万元；三是可辐射带动本镇群众种植果蔬，丰富当地农产品种植结构，拓宽农民增收的路子。</t>
  </si>
  <si>
    <t>WS2025073</t>
  </si>
  <si>
    <t>乌苏市皇宫镇阿克奇村保鲜冷链项目</t>
  </si>
  <si>
    <t>皇宫镇阿克奇村</t>
  </si>
  <si>
    <t>对阿克奇村原八校共计900平方米教室进行改造，改造冷库室11间，内外墙进行保温处理，购置11台制冷机，建设控制室1间。</t>
  </si>
  <si>
    <t>建设期内完成对阿克奇村原八校共计900平方米教室进行改造，改造冷库室11间，内外墙进行保温处理，购置11台制冷机，建设控制室1间，质量合格，通过项目实施，更加有助于阿克奇村27户种植特色蔬菜、鲜食玉米、土豆、红薯等农产品储存，带动全村20人-30人就业。村集体股份经济合作社参与运营，增加村集体经济收入的同时，给股民进行入股分红。</t>
  </si>
  <si>
    <t>WS2025074</t>
  </si>
  <si>
    <t>乌苏市夹河子乡三道坪村饲料加工厂提标改造项目</t>
  </si>
  <si>
    <t>新增厂房面积1000平米，更换自动化供料设备一套，承料池建设，监测车间一间，及其他配套设施。</t>
  </si>
  <si>
    <t>在本村的原有的饲料加工厂基础上，提质改造，扩大规模，增加自动化设备，一是可壮大村集体经济，村集体增收预计9万元-15万元；二是带动村民就近就业约3人-10人，增入0.3万元-1万元/人/年。</t>
  </si>
  <si>
    <t>WS2025075</t>
  </si>
  <si>
    <t>乌苏市西湖镇柳墩村酸菜、豆豉加工厂建设项目</t>
  </si>
  <si>
    <t>西湖镇柳墩村</t>
  </si>
  <si>
    <t>建设农副产品土法加工生产厂房1000平方米及配套附属设施；厂房总占地面积6000平方米,包括豆豉、酸菜、肉禽类加工等若干生产线。</t>
  </si>
  <si>
    <t>经济效益方面：采取村委会入股形式，与企业共同管理，所获收益按比例分配，壮大村集体经济，年增收8-14万元；二是通过项目实施提高酸菜、豆豉产量，拓宽销量，达到产业增效提升，带动区域经济发展；
社会效益方面：一是提供就业机会，通过实施该项目，从原料采购、加工、包装到销售，为当地农户，特别是农村富余劳动力提供就业机会，有助于缓解就业压力，增加农民收入，并促进社会稳定；二是促进农业和农村经济结构调整，通过实施该项目，将有效推动乡镇农业产业链条延伸，促进农业和农村经济的结构调整，提高农产品的附加值，引导农民进行规模化种植提高农产品的质量和产量；三是增加农民收入，通过实施该项目，农民可以通过提供原料或在加工厂务工获得稳定的工资收入，有助于提高农民生活水平，缩小城乡收入差距；四是满足市场需求，实施该项目将推动相关技术的创新和产业升级，提高产品质量和竞争力，通过不断引进新技术，有助于提升整个行业的技术水平和产业竞争力，推动产业的可持续发展；五是传承和弘扬传统文化，酸菜和豆豉都是中国传统食品文化的重要组成部分，具有深厚的历史底蕴和广泛的市场基础，通过实施该项目，可传承和弘扬这一传统文化，将其与现代科技相结合，打造出具有地方特色的品牌产品，提升地方文化的知名度和影响力。</t>
  </si>
  <si>
    <t>WS2025076</t>
  </si>
  <si>
    <t>乌苏市甘河子镇杨家庄子村养殖场建设项目</t>
  </si>
  <si>
    <t>甘河子镇杨家庄子村</t>
  </si>
  <si>
    <t>新建圈舍1200平方米，采购附属设备（育雏加热设备，通风设备，照明设备育雏网床设备，围栏，半自动喂食器，半自动引水设备，饲料加工设备）120万元，鹅苗10000只80万元</t>
  </si>
  <si>
    <t>一是增加村集体收入，养殖场可以为村集体带来稳定的经济收益，预计村集体年收益增长0.5-2万元。二是带动村民就业增收，优先本村村民招聘，促进农业循环利用，农作物秸秆等副产品可以作为饲料供给给养殖场。四是资产权属为杨家庄子村。五是经营主体负债维护维修设备，保障正常运行，村委会负责监督，主要收入来源为销售鹅蛋、鹅苗。</t>
  </si>
  <si>
    <t>WS2025077</t>
  </si>
  <si>
    <t>乌苏市塔布勒合特蒙古民族乡牧民新村农产品仓储保鲜冷链基础设施建设项目</t>
  </si>
  <si>
    <t>塔布勒合特蒙古民族乡牧民新村</t>
  </si>
  <si>
    <t>建设占地约200平方米的农产品仓储保鲜冷链中心1座，主要用于牛羊肉等生鲜产品深加工、贮藏保鲜及销售，形成一体化的产、供、销服务产业体系。（以最终设计方案及可研报告为准）</t>
  </si>
  <si>
    <t>一社会效益可解决全乡及周边乡镇牧民畜产品加工、贮藏及销售；二是可加快农业产业发展，促进农牧民增收，以产业振兴带动乡村振兴；三经济效益可壮大村集体经济，村集体收入预计年增收3万-5万元。四是运营模式是对外发包给有实力的企业，或者本乡村民。</t>
  </si>
  <si>
    <t>WS2025078</t>
  </si>
  <si>
    <t>乌苏市西湖镇塑业制品产业园区建设项目</t>
  </si>
  <si>
    <t>建设滴灌带塑料颗粒加工车间6栋，建筑面积共7800平方米及附属设施</t>
  </si>
  <si>
    <t>经济效益方面：按衔接资金投资总额3-5%进行收益；二是带动就业情况。带动就业人员10-30人，人均增收0.3-1万元/人/年；三是实现村集体经济收入年新增不低于45万元目标；
社会效益方面：一是促进就业增收，通过实施该项目，将带动相关产业的发展，提高就业质量，居民收入将得到提高，有利于改善民生；二是区域经济发展：通过吸引塑业制品企业及相关产业链上下游企业入驻，形成产业集聚效应，推动区域经济发展，同时充分利用区域经济的资源、市场和区位优势，实现自身发展，并通过经济集聚辐射作用进而推动区域经济的整体发展；三是产业结构优化，通过实施该项目，能够根据本镇经济发展优势重点发展主导产业，并促进主导产业的扩散和延伸，进而带动区域经济发展，实现区域经济产业结构升级；四是技术创新与升级，通过实施该项目，吸引高新技术企业和研发机构入驻，推动技术创新和产业升级，通过引进新技术、新工艺和新设备，提高塑业制品行业的技术水平和产品质量；五是如提高本镇形象，促进招商引资、增强区域竞争力，进一步提升地区的整体发展水平和社会福祉。</t>
  </si>
  <si>
    <t>WS2025079</t>
  </si>
  <si>
    <t>乌苏市西湖镇柳墩村农机大院建设项目</t>
  </si>
  <si>
    <t>新建检修车间2栋，每栋建筑面积1000平方米；新建农机交易服务大厅500平方米及配套设施</t>
  </si>
  <si>
    <t>经济效益方面：按衔接资金投资总额3-5%进行收益；二是带动就业情况，带动就业人员5-10人，人均增收0.5-1万元/人/年；三是实现村集体经济收入年新增不低于18万元目标；
社会效益方面：一是促进农业机械化现代化：实施该项目，整合农机资源，提供耕、种、管、收、烘等环节的机械化服务，推动了农业生产的机械化进程，进而促进农业现代化，不仅提高农业生产效率，还降低了劳动强度，使得农业生产更加高效、科学；二是增加农民收入，通过实施该项目，切实提高农业生产效率，增加农产品产量质量，提升农民收入，同时带动相关产业发展，如农机维修、农机销售等，为广大农户提供更多就业机会和收入来源；三是优化农业资源配置：农机大院的建设有助于优化农业资源的配置。通过集中管理和服务，可以避免农民在寻找农机服务时的盲目性和低效性，提高了农机的使用效率和覆盖率，同时可根据市场需求和农业生产特点，灵活调整服务内容和方式，进一步满足农户需求。</t>
  </si>
  <si>
    <t>WS2025080</t>
  </si>
  <si>
    <t>乌苏市车排子镇苇湖村滴灌带加工厂建设项目</t>
  </si>
  <si>
    <t>产业园</t>
  </si>
  <si>
    <t>车排子镇苇湖村</t>
  </si>
  <si>
    <t>新建厂房4间，新建5条贴片式滴灌带生产线及配套设施</t>
  </si>
  <si>
    <t>间</t>
  </si>
  <si>
    <t>乌苏市车排子镇人民政府</t>
  </si>
  <si>
    <t>阿依别克</t>
  </si>
  <si>
    <t>一是该项目的实施可以整合车排子镇周边滴灌带厂，出租厂房及生产线，提高村集体收入，预计年收益增长5万-20万元，滴管带厂整合后可通过提前与车排子苇湖村村民及车排子镇周边村队农户签订回收和置换滴管带等协议，有效降低苇湖村及周边人民群众农业生产成本每亩3-5元。二是该项目建成后通过整合全镇的滴管带厂，提高生产效率，降低了生产成本，扩大了规模，预计可带动就业200余人。三是整合全镇滴灌带厂，降低生产成本，减少车排子镇苇湖村及周边村民农业生产成本，同时因该项目远离居住地，减少对车排子镇苇湖村及周边4个村队居民区的环境污染，美化了村庄环境，车排子镇群众的生活环境质量明显改善。</t>
  </si>
  <si>
    <t>WS2025081</t>
  </si>
  <si>
    <t>乌苏市四棵树镇哈达生布勒格村育苗大棚建设项目</t>
  </si>
  <si>
    <t>四棵树镇哈达生布勒格村</t>
  </si>
  <si>
    <t>新建9座育苗大棚及配套设施具体以可研设计内容为准）</t>
  </si>
  <si>
    <t>一是项目收益：确保投资额3-5%的纯收入，受益群众350户1890人。
二是促进我镇设施农业的发展，为本地富裕劳动力提供就业岗位，同时壮大村集体经济。</t>
  </si>
  <si>
    <t>WS2025082</t>
  </si>
  <si>
    <t>乌苏市四棵树镇农机大院服务中心建设项目</t>
  </si>
  <si>
    <t>建设占地面积3000平方米，新建6间厂房、围栏及配套基础设施（具体以可研设计内容为准）。</t>
  </si>
  <si>
    <t>一是项目收益：确保投资额3-5%的纯收入，受益群众500户3200人。</t>
  </si>
  <si>
    <t>WS2025083</t>
  </si>
  <si>
    <t>乌苏市西湖镇饶家庄子村采棉机购置项目</t>
  </si>
  <si>
    <t>西湖镇饶家庄子村</t>
  </si>
  <si>
    <t>购置4MZD-6C型自走式圆捆打包采棉机1台。</t>
  </si>
  <si>
    <t>经济效益方面：项目实施后，一是采购的采棉机确权至西湖镇饶家庄子村股份经济合作社，增加村级固定资产；二是采棉机由股份经济合作社自主运营，增加村集体收益；三是可提高劳动生产率、‌降低本镇及周边棉农采收作业成本、‌增加农民收入，促进棉花产业提质增效；四是预计可带动就业人员4人，人均增收1.5万元/人/年。
社会效益方面：项目实施后，采棉机采购，一方面可以起到很好的示范带动辐射作用，增加我镇知名度，不断提升我镇产业发展步伐，真正做到以市场为导向；另一方面可提高单位面积土地的经济效益，增加农民的收入。另外，该项目的实施，还可以引进一些先进的生产管理模式，以市场为导向，尽早致富，也可带动全镇农机、棉花的规模化、产业化发展。</t>
  </si>
  <si>
    <t>WS2025084</t>
  </si>
  <si>
    <t>乌苏市车排子镇康苏瓦特村农机大院项目</t>
  </si>
  <si>
    <t>车排子镇康苏瓦特村</t>
  </si>
  <si>
    <t>新建厂房车库8间，3000平方场地硬化，购进迪尔大马力拖拉机2台及配套设施</t>
  </si>
  <si>
    <t>一是该项目建成后，村集体固定资产增加，预计村队年收益增长3万-10万元。通过农机合作社的方式整合各类农机具，提高农机具利用率，降低使用成本，提高农机收益，带动就业50多人。二是该项目建成后康苏瓦特村142户农户及周边7个村队农户可以更加便捷实惠的出租和租用各类农机，可降低康苏瓦特村及周边人民群众农业生产成本每亩20元左右，对农户提高收益有积极作用。三是该项目的实施，提高了农机户的收入和各类农机的利用率，降低了该村及周边村民农机使用和农业生产成本，改善农机随意停放带来的安全隐患和环境污染的问题，群众的生活质量明显改善。四是该项目建成后可以通过农机合作社方式整合车排子镇康苏瓦特村的农机资源，提高社会竞争力，提高农机利用率，从而通过顺应市场需求，提高市场竞争力。</t>
  </si>
  <si>
    <t>WS2025085</t>
  </si>
  <si>
    <t>乌苏市夹河子乡邓家湖村铁畜项目</t>
  </si>
  <si>
    <t>购买一周岁左右的生产母羊700只，品种为湖羊，体重30公斤-40公斤。</t>
  </si>
  <si>
    <t>一是壮大村集体经济，预计村队年收益增长5.1万元-8万元；二是带动就业3人-5人，年收入约增长2万元；三是盘活闲置圈舍5座。</t>
  </si>
  <si>
    <t>WS2025086</t>
  </si>
  <si>
    <t>乌苏市吉尔格勒特乡榆树村铁畜项目</t>
  </si>
  <si>
    <t>吉尔格勒特郭楞蒙古民族乡榆树村</t>
  </si>
  <si>
    <t>购买优质1年龄湖羊生产母羊700只。</t>
  </si>
  <si>
    <t>一是采用“合作社+企业”，进行公司化经营管理，带动本乡优质羊养殖业的快速发展，壮大村集体经济，预计村队年收益合计增长3万元-5.1万元。
二是生产经营优先从村队招聘工作人员解决村队就业问题，带动了村队和村民双重受益，预计可带动3人-5人就业，人均增收1万元/人/年。
三是促进乌苏市畜牧业发展，进一步提升乌苏市畜牧业综合生产能力和供应保障能力的同时壮大村集体经济。</t>
  </si>
  <si>
    <t>WS2025087</t>
  </si>
  <si>
    <t>乌苏市四棵树镇河坝沿子村铁畜项目</t>
  </si>
  <si>
    <t>四棵树镇河坝沿子村</t>
  </si>
  <si>
    <t>购买生产母羊700只，品种湖羊，一岁左右生产母畜，体重40公斤左右。</t>
  </si>
  <si>
    <t>一是项目收益：壮大村集体经济，预计村队年收益3万元-5万元；二是促进畜牧业发展，进一步提升畜牧业综合生产能力和供应保障能力的同时壮大村集体经济，预计受益群众347户1328人。</t>
  </si>
  <si>
    <t>WS2025088</t>
  </si>
  <si>
    <t>乌苏市四棵树镇金库克村铁畜项目</t>
  </si>
  <si>
    <t>四棵树镇金库克村</t>
  </si>
  <si>
    <t>一是项目收益：一是壮大村集体经济，预计村队年收益5万元；二是促进畜牧业发展，进一步提升畜牧业综合生产能力和供应保障能力的同时壮大村集体经济，预计受益群众98户338人。</t>
  </si>
  <si>
    <t>WS2025089</t>
  </si>
  <si>
    <t>乌苏市四棵树镇榆树泉村铁畜项目</t>
  </si>
  <si>
    <t>四棵树镇榆树泉村</t>
  </si>
  <si>
    <t>一是项目收益：一是壮大村集体经济，预计村队年收益3万元-5万元；二是促进畜牧业发展，进一步提升畜牧业综合生产能力和供应保障能力的同时壮大村集体经济，预计受益群众184户622人。</t>
  </si>
  <si>
    <t>WS2025090</t>
  </si>
  <si>
    <t>乌苏市八十四户乡庙村铁畜项目</t>
  </si>
  <si>
    <t>八十四户乡庙村</t>
  </si>
  <si>
    <t>购买1-2岁湖羊母羊700只。</t>
  </si>
  <si>
    <t>一是壮大村集体经济，预计村队年收益增长3-5万元；
二是促进乌苏市畜牧业发展，进一步提升乌苏市畜牧业综合生产能力和供应保障能力的同时壮大村集体经济。</t>
  </si>
  <si>
    <t>WS2025091</t>
  </si>
  <si>
    <t>乌苏市白杨沟镇东升村自来水保障建设项目</t>
  </si>
  <si>
    <t>白杨沟镇东升村</t>
  </si>
  <si>
    <t>新建沉淀池1座，检查井3座，铺设DN200PE管道4公里。</t>
  </si>
  <si>
    <t>一是保障村民用水条件，改善居住环境；二是完善农村基础设施，改善农村人居环境整治。</t>
  </si>
  <si>
    <t>WS2025092</t>
  </si>
  <si>
    <t>乌苏市石桥乡康苏瓦特村管网建设项目</t>
  </si>
  <si>
    <t>供暖管网3400m，排水管线2180m，供水管线1770m</t>
  </si>
  <si>
    <t>一是项目的建设可改善居民生活环境，完善村内基础设施；二是可提升群众生产生活条件，为群众带来便捷。</t>
  </si>
  <si>
    <t>WS2025093</t>
  </si>
  <si>
    <t>乌苏市皇宫镇泉水沟村铁畜项目</t>
  </si>
  <si>
    <t>购买一周岁左右的生产母羊700只，品种为湖羊，体重不小于40公斤。粗毛为主，头大小适中，鼻梁明显隆起，耳大下垂。背腰平直、四肢高粗结实，肢势端正。尾宽大，外附短毛，内面光滑无毛，呈方圆形，多半在正中下缘处由一浅纵沟对半分为两瓣，少数尾无中浅沟，呈完整的半圆球。被毛异质，头、肢生有短刺毛，腹毛稀短。要求羊只健康状况良好，无传染性疾病、寄生虫等疾病，符合产地检疫和运输检疫要求。</t>
  </si>
  <si>
    <t>一是项目收益：预计村集体收入年增长3万-5万元。
二是带动就业3人-5人，年收入约增长2万元。
三是促进乌苏市畜牧业发展，进一步提升乌苏市畜牧业综合生产能力和供应保障能力的同时壮大村集体经济</t>
  </si>
  <si>
    <t>WS2025094</t>
  </si>
  <si>
    <t>乌苏市四棵树镇天然气管道建设项目</t>
  </si>
  <si>
    <t>四棵树镇哈尔莫墩村、查干布勒格村、哈达生布勒格村、四棵树村</t>
  </si>
  <si>
    <t>新建红门到镇区的3.5公里天然气主管道及配套设施（具体以可研设计内容为准）</t>
  </si>
  <si>
    <t>一是将进一步完善农村基础设施建设，让主管道周边相关人群受益；二是可减少污染排放，让1600户8500人生产生活更便捷。</t>
  </si>
  <si>
    <t>WS2025095</t>
  </si>
  <si>
    <t>乌苏市白杨沟镇天然草场补水项目</t>
  </si>
  <si>
    <t>新建5000亩草场生态补水引水基础设施，包括安集海河道取水口、管道、喷灌等（具体以设计为准）。</t>
  </si>
  <si>
    <t>一是可提高水资源利用率，保护当地草场生态环境；二是有利于本乡牧场畜牧经济可持续发展奠定基础</t>
  </si>
  <si>
    <t>WS2025096</t>
  </si>
  <si>
    <t>乌苏市四棵树镇联村集中式排水处理设施和配套管网建设项目</t>
  </si>
  <si>
    <t>四棵树镇哈达生布勒格村、查干布勒格村、四棵树村</t>
  </si>
  <si>
    <t>建设地下管网15公里，污水观察井532个及相关配套附属工程</t>
  </si>
  <si>
    <t>一是为改变现有污水排放乱象，集中统一排放保护环境，通过三个联村地下管网建设项目的建设完善当地排水设施，保障村民生产生活条件，全面实施农村环境整治，达到四棵树镇区环境卫生清洁；二是改善村容村貌，有利于提高村民环保意识、农村实用环保技术的推广，有利于930户4471名群众农村生产环境、生活环境和生活质量的改善和提高，有利于人民精神生活的健康发展。</t>
  </si>
  <si>
    <t>WS2025097</t>
  </si>
  <si>
    <t>乌苏市西湖镇巴扎街村铁畜项目</t>
  </si>
  <si>
    <t>西湖镇巴扎街村</t>
  </si>
  <si>
    <t>经济效益方面：一是壮大村集体经济，预计村队年收益增长3-5万元；二是促进畜牧业发展，进一步提升畜牧业综合生产能力和供应保障能力的同时壮大村集体经济。
社会效益方面：项目实施后，一方面可以起到很好的示范带动辐射作用，增加我镇知名度，不断提升我镇产业发展步伐，真正做到以市场为导向；另一方面可增加我镇产业类型，增强我镇抵抗市场风险能力，同时增加农民的收入，增加地方财政收入及影响力。另外，该项目的实施，还可以引进一些科学先进的饲养管理模式，改善以往牧民散养、圈养的局面，以市场为导向，尽早致富，也可带动全镇绿色产业的规模化、产业化发展。</t>
  </si>
  <si>
    <t>WS2025098</t>
  </si>
  <si>
    <t>乌苏市四棵树镇农产品生产设备采购安装项目</t>
  </si>
  <si>
    <t>四棵树镇镇区</t>
  </si>
  <si>
    <t>购买项目蒸汽压缩机，高压变频电机，高压变频器的成套设备；泵、管道等的动力设备；以及配套的气液分离器，冷凝器，传感器，自控设备，杀菌灌装机等的前段处理设备及后段杀菌设备以及净化车间改造。（包装番茄、辣椒、胡萝卜产品）</t>
  </si>
  <si>
    <t>一是项目收益确保投资资产租赁3-5％的纯收入，受益群众项目辐射区域为乌苏市四棵树镇和村，生产线可增加10人-30个就业岗位；带动农户170户，带动周边乡村农户300余人（点种育苗、移栽、田管、采收拉运），同时丰富了当地农产品种植结构，拓宽了农民增收的路子，预计可使农户纯收入增长0.5万元-1.03万元/人/年。二是促进乌苏市小包装产业发展，进一步提升乌苏市四棵树镇综合生产能力和供应保障能力的同时壮大村集体经济。</t>
  </si>
  <si>
    <t>沙湾市合计54个</t>
  </si>
  <si>
    <t>SW2025-OO1</t>
  </si>
  <si>
    <t>沙湾市金沟河镇南头道河子村居民点自来水管网改造建设项目</t>
  </si>
  <si>
    <t>农村供水保障设施建设</t>
  </si>
  <si>
    <t>金沟河镇南头道河子村</t>
  </si>
  <si>
    <t>居民点6.65公里自来水管网改造，PE管，管径DN110-75，检查井91个，物联网水表430块。</t>
  </si>
  <si>
    <t>廖海龙</t>
  </si>
  <si>
    <t>建设给水管道≥6.65公里，建设检查井≥91座，项目验收合格率100%。
社会效益：受益人口数≥1406人，有效拓宽居民增收致富渠道，持续促进农村经济发展，提高居民生活水平。</t>
  </si>
  <si>
    <t>2024.11.1</t>
  </si>
  <si>
    <t>SW2025-OO2</t>
  </si>
  <si>
    <t>沙湾市金沟河镇南头道河子村防渗渠建设项目</t>
  </si>
  <si>
    <t>修建防渗渠6.9公里，上口宽2.1米，下口宽0.4米，深0.8米，混凝土浇筑，配套分水闸8座。</t>
  </si>
  <si>
    <t>建设防渗渠≥6.9公里，建设分水闸≥8座，项目验收合格率100%。
社会效益：受益人口数≥1406人，有效拓宽居民增收致富渠道，持续促进农村经济发展，提高居民生活水平。</t>
  </si>
  <si>
    <t>SW2025-OO3</t>
  </si>
  <si>
    <t>沙湾市金沟河镇南头道河子村道路硬化建设项目</t>
  </si>
  <si>
    <t>新庄子至体育馆，沥青摊铺6米宽，1公里长的道路。</t>
  </si>
  <si>
    <t>建设沥青道路≥1公里，项目验收合格率100%。
社会效益：受益人口数≥1406人，有效拓宽居民增收致富渠道，持续促进农村经济发展，提高居民生活水平。</t>
  </si>
  <si>
    <t>SW2025-OO4</t>
  </si>
  <si>
    <t>沙湾市金沟河镇柳树沟村农业设施大棚建设项目</t>
  </si>
  <si>
    <t>金沟河镇柳树沟村</t>
  </si>
  <si>
    <t>村队内新建蔬菜大棚50座，共计25000平方米</t>
  </si>
  <si>
    <t>建设大棚≥50座，项目验收合格率100%。带动增加村集体经济收入≥12.5万元
社会效益：受益人口数≥951人，有效拓宽居民增收致富渠道，持续促进农村经济发展，提高居民生活水平。</t>
  </si>
  <si>
    <t>SW2025-OO5</t>
  </si>
  <si>
    <t>沙湾市金沟河镇三道湾村烘干厂建设项目</t>
  </si>
  <si>
    <t>加工业</t>
  </si>
  <si>
    <t>金沟河镇三道湾村</t>
  </si>
  <si>
    <t>新建烘干厂（辣椒，玉米），占地42亩，砖围墙900米，生产车间3个，砖混一层，建筑面积3000平方米，设备设施3套；道路硬化1千米，太阳能路灯30盏；储存厂房3个，砖混一层，建筑面积9000平方米；业务用房100平方米，砖混一层，职工食堂170平方米，砖混一层，公厕40平方米。配套供水、供电设施。</t>
  </si>
  <si>
    <t>建设烘干厂≥1座，项目验收合格率100%。带动增加村集体经济收入≥25万元
社会效益：受益人口数≥605人，有效拓宽居民增收致富渠道，持续促进农村经济发展，提高居民生活水平。</t>
  </si>
  <si>
    <t>SW2025-OO6</t>
  </si>
  <si>
    <t>沙湾市金沟河镇兴奋村辣椒仓储加工基地建设项目</t>
  </si>
  <si>
    <t>金沟河镇兴奋村</t>
  </si>
  <si>
    <t>新建仓储大棚5000平方米。采购辣椒初加工生产线一条，压包机一台。</t>
  </si>
  <si>
    <t>建设仓储大棚≥5000平方米，项目验收合格率100%。带动增加村集体经济收入≥60万元
社会效益：受益人口数≥948人，有效拓宽居民增收致富渠道，持续促进农村经济发展，提高居民生活水平。</t>
  </si>
  <si>
    <t>SW2025-OO7</t>
  </si>
  <si>
    <t>沙湾市金沟河镇二支干分水渠至兴奋村段防渗渠建设项目</t>
  </si>
  <si>
    <t>1、二支干老6号闸至金南路宋圣宫村分水闸防渗渠长5公里（现浇混凝土，上口3.5米，下口0.8米，深度1.0米）流量1.5立方米/秒，沙温公路桥涵一座；2、金南路至兴奋村一斗渠新建2.5公里防渗渠（现浇混凝土，上口2.3米下口0.5米，深度0.6米,0.7立方米/秒；3、一斗渠至二斗渠新建1公里防渗渠，现浇混凝土，上口2.3米下口0.5米，深度0.6米,0.5立方米/秒；4、二斗渠至三斗渠新建1公里防渗渠，现浇混凝土，上口2.3米下口0.5米，深度0.6米,0.3立方米/秒；5、三斗渠至四斗渠新建2公里防渗渠，现浇混凝土，上口2.3米下口0.5米，深度0.6米,0.3立方米/秒；6、1-3斗渠新建3.6公里防渗渠，现浇混凝土，上口2.3米下口0.5米，深度0.6米,0.3立方米/秒。</t>
  </si>
  <si>
    <t>建设防渗渠≥15.1公里，项目验收合格率100%。带动
社会效益：受益人口数≥948人，有效拓宽居民增收致富渠道，持续促进农村经济发展，提高居民生活水平。</t>
  </si>
  <si>
    <t>SW2025-OO8</t>
  </si>
  <si>
    <t>沙湾市金沟河镇宋圣宫村引水渠建设项目</t>
  </si>
  <si>
    <t>金沟河镇宋圣宫村</t>
  </si>
  <si>
    <t>新建渠道4公里，上口宽3.6米，下口宽0.8米，深1.2米。</t>
  </si>
  <si>
    <t>建设防渗渠≥4公里，项目验收合格率100%。带动
社会效益：受益人口数≥968人，有效拓宽居民增收致富渠道，持续促进农村经济发展，提高居民生活水平。</t>
  </si>
  <si>
    <t>SW2025-OO9</t>
  </si>
  <si>
    <t>沙湾市老沙湾镇西野地村渠道建设项目</t>
  </si>
  <si>
    <t>老沙湾镇西野地村</t>
  </si>
  <si>
    <t>新建防渗渠2.6公里，配套渠系建筑物。</t>
  </si>
  <si>
    <t>民宗委</t>
  </si>
  <si>
    <t>达吾列提·吾马尔</t>
  </si>
  <si>
    <t>建设防渗渠≥2.6公里，项目验收合格率100%。受益人口数≥236人。完善农业配套设施，高效利用灌溉水资源，促进增产增收。</t>
  </si>
  <si>
    <t>SW2025-OO10</t>
  </si>
  <si>
    <t>沙湾市金沟河镇金沟河村养殖小区建设项目</t>
  </si>
  <si>
    <t>金沟河镇金沟河村</t>
  </si>
  <si>
    <t>养殖小区占地50亩，建设10个圈舍、10个青储池，共10000平方米，业务用房及检测室（药品）160平方米，砖混结构2层，供水主管线1000米，供电线路1000米，变压器160KVA1个等配套设施，围墙1公里。</t>
  </si>
  <si>
    <t>建设养殖小区≥50亩，项目验收合格率100%。带动增加村集体经济收入≥42.5万元。带动
社会效益：受益人口数≥820人，有效拓宽居民增收致富渠道，持续促进农村经济发展，提高居民生活水平。</t>
  </si>
  <si>
    <t>SW2025-OO11</t>
  </si>
  <si>
    <t>沙湾市金沟河镇二道湾村防渗渠建设项目</t>
  </si>
  <si>
    <t>金沟河镇二道湾村</t>
  </si>
  <si>
    <t>新建防渗渠4.7公里，配套渠系建筑物7座，其中闸5座，桥涵洞2座。</t>
  </si>
  <si>
    <t>建设防渗渠≥4.3公里，项目验收合格率100%。受益人口数≥1480人。完善农业配套设施，高效利用灌溉水资源，促进增产增收。</t>
  </si>
  <si>
    <t>SW2025-OO12</t>
  </si>
  <si>
    <t>沙湾市金沟河镇南干渠村排水管网建设项目</t>
  </si>
  <si>
    <t>金沟河镇南干渠村</t>
  </si>
  <si>
    <t>新建污水管道8公里。管径DN300，双壁波纹管，检查井200座。</t>
  </si>
  <si>
    <t>建设排污管道≥8公里，项目验收合格率100%。带动社会效益：受益人口数≥678人，有效拓宽居民增收致富渠道，持续促进农村经济发展，提高居民生活水平。</t>
  </si>
  <si>
    <t>SW2025-OO13</t>
  </si>
  <si>
    <t>沙湾市金沟河镇辣椒仓储库建设项目</t>
  </si>
  <si>
    <t>仓储保鲜</t>
  </si>
  <si>
    <t>金沟河镇</t>
  </si>
  <si>
    <t>新建10000平方米辣椒仓储库。</t>
  </si>
  <si>
    <t>新建保鲜库≥10000平方米，项目验收合格率100%。带动增加村集体经济收入≥10万元。受益人口数≥1000人。新增就业≥10人。促进种植业结构调整，有效拓宽农户增收致富渠道。</t>
  </si>
  <si>
    <t>SW2025-OO14</t>
  </si>
  <si>
    <t>沙湾市安集海镇辣椒冷冻库建设项目</t>
  </si>
  <si>
    <t>仓储冷冻</t>
  </si>
  <si>
    <t>安集海镇</t>
  </si>
  <si>
    <t>新建3000平方米辣椒冷冻库。</t>
  </si>
  <si>
    <t>新建冷冻库≥3000平方米，项目验收合格率100%。带动增加村集体经济收入≥34.5万元。受益人口数≥3000人。新增就业≥5人。促进种植业结构调整，有效拓宽农户增收致富渠道。</t>
  </si>
  <si>
    <t>SW2025-OO15</t>
  </si>
  <si>
    <t>沙湾市金沟河镇宋圣宫村美丽宜居村庄整治提升项目</t>
  </si>
  <si>
    <t>新建宋圣宫村312国道两侧林带边坡混凝土硬化 3200 平方米；路边沥青摊铺硬化 24000 平方米，路缘石 1187 米。</t>
  </si>
  <si>
    <t>边坡混凝土硬化≧3200平方米，路边沥青摊铺硬化≧24000平方米，路缘石≧1187米，项目验收合格率100% 。受益人口数≧550人。服务对象满意度指标≧95%。改善项目区人居环境，促进延公路片服务业发展。</t>
  </si>
  <si>
    <t>SW2025-OO16</t>
  </si>
  <si>
    <t>沙湾市大泉乡开发区饮水管道建设项目</t>
  </si>
  <si>
    <t>大泉乡五道河子村</t>
  </si>
  <si>
    <t>村队开发区建设6公里饮水管道。</t>
  </si>
  <si>
    <t>建设给水管道≥6公里，项目验收合格率100%。带动社会效益：受益人口数≥828人，有效拓宽居民增收致富渠道，持续促进农村经济发展，提高居民生活水平。</t>
  </si>
  <si>
    <t>SW2025-OO17</t>
  </si>
  <si>
    <t>沙湾市大泉乡五道河子村渠道建设项目</t>
  </si>
  <si>
    <t>新建渠道700米，上口宽2.8米，下口0.6米;2、新建渠道600米，上口宽1米，下口0.4米。</t>
  </si>
  <si>
    <t>建设防渗渠≥1.3公里，项目验收合格率100%。带动社会效益：受益人口数≥828人，有效拓宽居民增收致富渠道，持续促进农村经济发展，提高居民生活水平。</t>
  </si>
  <si>
    <t>SW2025-OO18</t>
  </si>
  <si>
    <t>沙湾市大泉乡二道河子村洞子渠建设项目</t>
  </si>
  <si>
    <t>大泉乡二道河子村</t>
  </si>
  <si>
    <t>新建农业灌溉引水防渗渠及洞子渠;防渗渠预计新建3公里，设计需达到通过水量0.8立方米/秒;洞子渠(暗渠)预计新建0.4公里，设计需达到通过水量0.8立方米/秒，新建过渠渡槽50米，需达通水量0.8立方米/秒，新建配套分水闸2个;修建6公里的田间道路沙石化。</t>
  </si>
  <si>
    <t>建设防渗渠≥3000米，项目验收合格率100%。带动社会效益：受益人口数≥1333人，有效拓宽居民增收致富渠道，持续促进农村经济发展，提高居民生活水平。</t>
  </si>
  <si>
    <t>SW2025-OO19</t>
  </si>
  <si>
    <t>沙湾市大泉乡二道河子村养殖小区建设项目</t>
  </si>
  <si>
    <t>新建圈舍16座（长80米，宽14米），给水管道4000米，柏油路面3500米，变压器400千伏1台，线路2000米。</t>
  </si>
  <si>
    <t>建设圈舍≥16座，项目验收合格率100%。带动增加村集体经济收入≥50万元。带动社会效益：受益人口数≥1333人，有效拓宽居民增收致富渠道，持续促进农村经济发展，提高居民生活水平。</t>
  </si>
  <si>
    <t>SW2025-OO20</t>
  </si>
  <si>
    <t>沙湾市大泉乡二道河子村残膜回收加工厂建设项目</t>
  </si>
  <si>
    <t>新建厂房，配套2条生产线。</t>
  </si>
  <si>
    <t>新建厂房≥1座，建设生产线≥2条，项目验收合格率100%。带动增加村集体经济收入≥30万元。带动社会效益：受益人口数≥1333人，有效拓宽居民增收致富渠道，持续促进农村经济发展，提高居民生活水平。</t>
  </si>
  <si>
    <t>SW2025-OO21</t>
  </si>
  <si>
    <t>沙湾市大泉乡数字畜牧业（蛋业）创新应用基地建设项目</t>
  </si>
  <si>
    <t>大泉乡东泉村</t>
  </si>
  <si>
    <t>为年养殖30万羽蛋鸡厂配备蛋鸡生产设备及管理系统。</t>
  </si>
  <si>
    <t>建设生产线≥1条，项目验收合格率100%。带动增加村集体经济收入≥37.5万元。受益人口数≥872人。新增就业≥10人。淘汰蛋鸡分配给农户，有效拓宽农户增收致富渠道。</t>
  </si>
  <si>
    <t>SW2025-OO22</t>
  </si>
  <si>
    <t>沙湾市大泉乡河西村鲜食玉米加工建设项目</t>
  </si>
  <si>
    <t>大泉乡河西村</t>
  </si>
  <si>
    <t>购置安装气动扒皮机6台；切尖分等一体机2套；6架车自动蒸锅4台；架子车800个；2吨天然气锅炉2台；电叉车4辆；铲车2台；20立方水箱2个；玉米叶粉碎机2个；37KW空压机7套；传送带14条；四连包打包机1个；玉米茎穗兼收机4台；气泡清洗线2个，整体冷库打包1个；变压器2个。</t>
  </si>
  <si>
    <t>购置安装设备≥1套，项目验收合格率100%。带动增加村集体经济收入≥131.6万元。受益人口数≥1198人。新增就业≥10人。促进种植业结构调整，有效拓宽农户增收致富渠道。</t>
  </si>
  <si>
    <t>SW2025-OO23</t>
  </si>
  <si>
    <t>沙湾市大泉乡五道河子村中草药深加工项目</t>
  </si>
  <si>
    <t>新建厂房，购置安装生产加工设备</t>
  </si>
  <si>
    <t>建设厂房≥1座，项目验收合格率100%。带动增加村集体经济收入≥50万元。带动社会效益：受益人口数≥843人，有效拓宽居民增收致富渠道，持续促进农村经济发展，提高居民生活水平。</t>
  </si>
  <si>
    <t>SW2025-OO24</t>
  </si>
  <si>
    <t>沙湾市大泉乡三道沟村农业设施大棚建设项目</t>
  </si>
  <si>
    <t>农业配套设施</t>
  </si>
  <si>
    <t>大泉乡三道沟村</t>
  </si>
  <si>
    <t>新建农业设施大棚30座，每座占地3亩；同时配套水电暖路等基础设施。</t>
  </si>
  <si>
    <t>建设大棚≥30座，项目验收合格率100%。带动增加村集体经济收入≥50万元。带动社会效益：受益人口数≥1000人，有效拓宽居民增收致富渠道，持续促进农村经济发展，提高居民生活水平。</t>
  </si>
  <si>
    <t>SW2025-OO25</t>
  </si>
  <si>
    <t>沙湾市乌兰乌苏镇制种玉米烘干厂建设项目</t>
  </si>
  <si>
    <t>乌兰乌苏镇三宫店村</t>
  </si>
  <si>
    <t>新建制种玉米烘干厂，建筑面积3000平方米，分为储藏室、机房、门卫室等，购置运输机、提升机、除尘系统以及烘干厂区房，配套路面硬化、消防等附属设施</t>
  </si>
  <si>
    <t>建设烘干厂≥1座，项目验收合格率100%。带动增加村集体经济收入≥115万元。带动社会效益：受益人口数≥1139人，有效拓宽居民增收致富渠道，持续促进农村经济发展，提高居民生活水平。</t>
  </si>
  <si>
    <t>SW2025-OO26</t>
  </si>
  <si>
    <t>沙湾市安集海镇辣椒仓储库建设项目</t>
  </si>
  <si>
    <t>仓储</t>
  </si>
  <si>
    <t>新建2500平方米辣椒仓储库。</t>
  </si>
  <si>
    <t>新建仓储库≥2500平方米，项目验收合格率100%。带动增加村集体经济收入≥21.25万元。受益人口数≥3000人。新增就业≥5人。促进种植业结构调整，有效拓宽农户增收致富渠道。</t>
  </si>
  <si>
    <t>SW2025-OO27</t>
  </si>
  <si>
    <t>沙湾市安集海镇古道村巷道防渗排洪渠及边坡硬化项目</t>
  </si>
  <si>
    <t>金沟河镇古道村</t>
  </si>
  <si>
    <t>1、在古道组七巷、九巷、十巷新建防渗渠，用现浇混凝土，上口1.2米下口0.4米，深度0.7米,流速0.3立方米/秒，护坡采用现浇混凝土浇灌5cm，长度共计3000米；2、在古道组一巷、二巷、三巷、四巷、五巷、六巷（已完成的示范巷道）渠道至院墙做8-10cm的护坡，其中一巷2400平方米，二巷、三巷、五巷、六巷各3600平方米，四巷4800平方米，以上合计面积21600平方米。</t>
  </si>
  <si>
    <t>建设防渗渠≥21600平方米，项目验收合格率100%。带动社会效益：受益人口数≥1297人，有效拓宽居民增收致富渠道，持续促进农村经济发展，提高居民生活水平。</t>
  </si>
  <si>
    <t>SW2025-OO28</t>
  </si>
  <si>
    <t>沙湾市四道河子镇常胜西村畜牧养殖项目</t>
  </si>
  <si>
    <t>四道河子镇常胜西村</t>
  </si>
  <si>
    <t>购买12-18月龄德州三粉母驴150头。</t>
  </si>
  <si>
    <t>购买母驴≥150头，项目验收合格率100%。带动增加村集体经济收入≥15万元。带动社会效益：受益人口数≥1310人，有效拓宽居民增收致富渠道，持续促进农村经济发展，提高居民生活水平。</t>
  </si>
  <si>
    <t>SW2025-OO29</t>
  </si>
  <si>
    <t>沙湾市四道河子镇渠边新村畜牧养殖项目</t>
  </si>
  <si>
    <t>四道河子镇渠边新村</t>
  </si>
  <si>
    <t>购买母驴≥150头，项目验收合格率100%。带动增加村集体经济收入≥15万元。带动社会效益：受益人口数≥781人，有效拓宽居民增收致富渠道，持续促进农村经济发展，提高居民生活水平。</t>
  </si>
  <si>
    <t>SW2025-OO30</t>
  </si>
  <si>
    <t>沙湾市四道河子镇永胜村鲜食玉米速冻保鲜库建设项目</t>
  </si>
  <si>
    <t>四道河子镇三岔坪村、渠边新村</t>
  </si>
  <si>
    <t>新建5500平方米鲜食玉米速冻冷库1座，配套相关设施设备。购置鲜食玉米冷链设备。</t>
  </si>
  <si>
    <t>新建速冻库≥5500平方米，项目验收合格率100%。带动增加村集体经济收入≥100万元。受益人口数≥678人。新增就业≥10人。促进种植业结构调整，有效拓宽农户增收致富渠道。</t>
  </si>
  <si>
    <t>SW2025-OO31</t>
  </si>
  <si>
    <t>沙湾市老沙湾镇泄水渠改建工程</t>
  </si>
  <si>
    <t>老沙湾镇</t>
  </si>
  <si>
    <t>改造泄水渠2.3公里及配套渠系建筑物。</t>
  </si>
  <si>
    <t>新建泄水渠≥2.3公里 ，项目验收合格率100%。受益人口数≥747人。完善农业配套设施，高效利用灌溉水资源，促进增产增收。</t>
  </si>
  <si>
    <t>SW2025-OO32</t>
  </si>
  <si>
    <t>沙湾市柳毛湾镇皇渠新村基础设施建设项目</t>
  </si>
  <si>
    <t>柳毛湾镇皇渠新村</t>
  </si>
  <si>
    <t>道路黑色化10.8千米，绿化渠道4.5千米，村委会院内地面硬化3500平方米，购置垃圾车1辆等</t>
  </si>
  <si>
    <t>新建道路硬化≥15.3公里 ，项目验收合格率100%。带动社会效益：受益人口数≥2256人，有效拓宽居民增收致富渠道，持续促进农村经济发展，提高居民生活水平。</t>
  </si>
  <si>
    <t>SW2025-OO33</t>
  </si>
  <si>
    <t>沙湾市柳毛湾镇预制食品产业链加工基地项目</t>
  </si>
  <si>
    <t>柳毛湾镇柳毛湾新村板桥组</t>
  </si>
  <si>
    <t>新建加工车间、分拣车间、包装车间、仓储、冷链仓储及相关配套设施</t>
  </si>
  <si>
    <t>新建厂房≥1座 ，项目验收合格率100%。带动增加村集体经济收入≥75万元。带动社会效益：受益人口数≥354人，有效拓宽居民增收致富渠道，持续促进农村经济发展，提高居民生活水平。</t>
  </si>
  <si>
    <t>SW2025-OO34</t>
  </si>
  <si>
    <t>沙湾市柳毛湾镇玉米烘干厂建设项目</t>
  </si>
  <si>
    <t>柳毛湾镇</t>
  </si>
  <si>
    <t>新建烘干厂，建筑面积3000平方米，分为储藏室、机房、门卫室等，购置运输机、提升机、除尘系统以及烘干厂房，配套路面硬化、消防等附属设施</t>
  </si>
  <si>
    <t>新建烘干厂≥1座 ，项目验收合格率100%。带动增加村集体经济收入≥100万元。带动社会效益：受益人口数≥2256人，有效拓宽居民增收致富渠道，持续促进农村经济发展，提高居民生活水平。</t>
  </si>
  <si>
    <t>SW2025-OO35</t>
  </si>
  <si>
    <t>沙湾市柳毛湾镇皇渠新村农用塑料节水器材生产设备购置项目</t>
  </si>
  <si>
    <t>购买粉碎机、造粒机2套，贴片滴灌带机生产线6套，水带机2套，生产PVC管设备2套，PE管设备2套，配备1个烘料锅。</t>
  </si>
  <si>
    <t>购买设备≥15套 ，项目验收合格率100%。带动增加村集体经济收入≥46.5万元。受益人口数≥2256人。新增就业≥5人。增加6个村民小组的集体收入，实现滴灌带、残膜就近回收循环利用。</t>
  </si>
  <si>
    <t>SW2025-OO36</t>
  </si>
  <si>
    <t>沙湾市柳毛湾镇杨家渠（二期）工程</t>
  </si>
  <si>
    <t>柳毛湾镇皇渠庙村、新户村</t>
  </si>
  <si>
    <t>新建13.9公里渠道及配套渠系建筑物。</t>
  </si>
  <si>
    <t>新建防渗渠≥13.9公里 ，项目验收合格率100%。受益人口数≥626人。将地表水引致项目区，减少地下水使用量，减轻项目区农户灌溉用水支出 。</t>
  </si>
  <si>
    <t>SW2025-OO37</t>
  </si>
  <si>
    <t>沙湾市商户地乡湖西村等2个村防渗渠道改建项目</t>
  </si>
  <si>
    <t>湖西村、聂家渠村</t>
  </si>
  <si>
    <t>改建渠道9.5公里及配套渠系建筑物。</t>
  </si>
  <si>
    <t>新建防渗渠≥9.5公里 ，项目验收合格率100%。受益人口数≥1034人。调引地表水，减少地下水使用量，减轻农户灌溉用水支出 。</t>
  </si>
  <si>
    <t>SW2025-OO38</t>
  </si>
  <si>
    <t>沙湾市商户地乡聂家渠村等2个村防渗渠道改建项目</t>
  </si>
  <si>
    <t>聂家渠村、商东村</t>
  </si>
  <si>
    <t>改建渠道5.6公里及配套渠系建筑物。</t>
  </si>
  <si>
    <t>新建防渗渠≥5.6公里 ，项目验收合格率100%。受益人口数≥1053人。调引地表水，减少地下水使用量，减轻农户灌溉用水支出 。</t>
  </si>
  <si>
    <t>SW2025-OO39</t>
  </si>
  <si>
    <t>沙湾市金沟河镇宋圣宫村辣椒加工基地冷冻库建设项目</t>
  </si>
  <si>
    <t>新建冷库2座共计5000平方米，轻钢结构一层。配套供水、供电等设施。</t>
  </si>
  <si>
    <t>新建冷冻库≥5000平方米，项目验收合格率100%。带动增加村集体经济收入≥70万元。受益人口数≥1000人。新增就业≥10人。促进种植业结构调整，有效拓宽农户增收致富渠道。</t>
  </si>
  <si>
    <t>SW2025-OO40</t>
  </si>
  <si>
    <t>沙湾市博尔通古乡人居环境提升项目</t>
  </si>
  <si>
    <t>博尔通古乡各村、社区</t>
  </si>
  <si>
    <t>全乡各村配备垃圾车共计23辆、垃圾桶5000个</t>
  </si>
  <si>
    <t>购买垃圾车≥23辆，购买垃圾桶≥5000各。项目验收合格率100%。带动增加村集体经济收入≥35万元。带动社会效益：受益人口数≥1500人，有效拓宽居民增收致富渠道，持续促进农村经济发展，提高居民生活水平。</t>
  </si>
  <si>
    <t>SW2025-OO41</t>
  </si>
  <si>
    <t>沙湾市博尔通古乡喀拉巴斯陶村农副产品加工厂建设项目</t>
  </si>
  <si>
    <t>喀拉巴斯陶村</t>
  </si>
  <si>
    <t>新建农副产品加工厂1座主要包括新建厂房，购置安装设备等</t>
  </si>
  <si>
    <t>刘利欣</t>
  </si>
  <si>
    <t>新建加工厂≥1座。项目验收合格率100%。带动增加村集体经济收入≥37.5万元。受益人口数≥531人。促进8000亩地土豆的深加工，带动农户增收。</t>
  </si>
  <si>
    <t>SW2025-OO42</t>
  </si>
  <si>
    <t>沙湾市博尔通古乡白杨沟延伸段明渠（二支干渠延伸段）防渗渠项目</t>
  </si>
  <si>
    <t>博尔通古乡</t>
  </si>
  <si>
    <t>渠首-沉砂池段：供水管道0.5公里，过洪渡槽2座；新建渠道12公里及配套附属建筑物；</t>
  </si>
  <si>
    <t>新建防渗渠≥12.5公里。项目验收合格率100%。受益人口数≥12047人。解决2万亩耕地灌溉用水短缺问题，提高粮食产量。</t>
  </si>
  <si>
    <t>SW2025-OO43</t>
  </si>
  <si>
    <t>沙湾市东湾镇东湾村路面硬化以工代赈项目</t>
  </si>
  <si>
    <t>东湾镇东湾村</t>
  </si>
  <si>
    <t>现状柏油道路两侧拓宽1300平方米；现状道路两侧铺设步砖11000平方米；巷道渠硬化2700米；民房-道路连接水泥混凝土硬化面积总计3500平方米。</t>
  </si>
  <si>
    <t>曾刚</t>
  </si>
  <si>
    <t>新建道路硬化≥18500平方米。项目验收合格率100%。受益人口数≥420人。改善村容村貌，方便群众出行，提高群众生活水平。</t>
  </si>
  <si>
    <t>SW2025-OO44</t>
  </si>
  <si>
    <t>沙湾市东湾镇双桥村道路及边坡硬化以工代赈项目</t>
  </si>
  <si>
    <t>东湾镇双桥村</t>
  </si>
  <si>
    <t>新建混凝土道路12500平方米，现状道路两侧铺设步砖8000平万米，4米桥加宽至9米。</t>
  </si>
  <si>
    <t>新建道路硬化≥20500平方米。项目验收合格率100%。受益人口数≥257人。改善村容村貌，方便群众出行，提高群众生活水平。</t>
  </si>
  <si>
    <t>SW2025-OO45</t>
  </si>
  <si>
    <t>沙湾市东湾镇烘干厂建设项目</t>
  </si>
  <si>
    <t>东湾镇卡子湾村</t>
  </si>
  <si>
    <t>新建占地20亩的烘干厂，及配套的清选机、皮带输送机、提升机、除尘系统以及烘干厂区房等,主要以制种玉米为烘干对象,配备批次处理量100吨以上的单套循环式烘干机,日处理量1000吨以上。</t>
  </si>
  <si>
    <t>新建烘干厂≥20亩。项目验收合格率100%。带动增加村集体经济收入≥100万元。带动社会效益：受益人口数≥575人，有效拓宽居民增收致富渠道，持续促进农村经济发展，提高居民生活水平。</t>
  </si>
  <si>
    <t>SW2025-OO46</t>
  </si>
  <si>
    <t>沙湾市人畜安全饮水配套设施建设项目</t>
  </si>
  <si>
    <t>西戈壁镇、博尔通故乡</t>
  </si>
  <si>
    <t>7套水处理设备，1套硫化物超标水处理设备及附属设施。</t>
  </si>
  <si>
    <t>新建水处理设备≥8套。项目验收合格率100%。受益人口数≥10543人。解决2个乡镇人畜安全饮水水源安全问题，提高居民生活水平。</t>
  </si>
  <si>
    <t>SW2025-OO47</t>
  </si>
  <si>
    <t>沙湾市乌兰乌苏镇农村粪污一体化处理建设项目</t>
  </si>
  <si>
    <t>乌兰乌苏镇下三宫村、王家梁村、水磨沟村</t>
  </si>
  <si>
    <t>新建污水管网5176米，30m³/d-体化污水处理站1座，沥青路面恢复13440平方米，分户式污水处理设备272套，公共厕所2座，配套建设相关附属设施。</t>
  </si>
  <si>
    <t>新建污水管道≥5.8公里。项目验收合格率100%。受益人口数≥2240人，解决3个村队的排污问题，提高居民生活水平。</t>
  </si>
  <si>
    <t>SW2025-OO48</t>
  </si>
  <si>
    <t>沙湾市大泉乡供水主管网改扩建工程项目</t>
  </si>
  <si>
    <t>大泉乡</t>
  </si>
  <si>
    <t>拟计划从大泉乡河西村自来水地下管网接通至大泉乡叶家湖村，改造主管道共计27950米，其中:6440米管径φ250PE管，11412米管径φ200PE管，2079米管径φ160PE管，8019米管径φ90PE管;安装井共计45座，其中:总水表井13座，阀门井10座，排气井22座。自动化井房3座。</t>
  </si>
  <si>
    <t>新建给水管道≥27.95公里。项目验收合格率100%。带动社会效益：受益人口数≥13000人，有效拓宽居民增收致富渠道，持续促进农村经济发展，提高居民生活水平。</t>
  </si>
  <si>
    <t>SW2025-OO49</t>
  </si>
  <si>
    <t>沙湾市博尔通古乡镇区人居环境整治建设项目</t>
  </si>
  <si>
    <t>镇区房屋节能改造、林带灌溉设施、土方回填、路面硬化等</t>
  </si>
  <si>
    <t>新建路面硬化≥10000平方米。项目验收合格率100%。受益人口数≥10000人。改善项目区人居环境，提高群众生活条件，促进镇区经济发展。</t>
  </si>
  <si>
    <t>SW2025-OO50</t>
  </si>
  <si>
    <t>沙湾市商户地乡防渗渠建设项目</t>
  </si>
  <si>
    <t>建设防渗渠27.87公里。</t>
  </si>
  <si>
    <t>新建防渗渠≥27.87公里。项目验收合格率100%。受益人口数≥1053人。完善农业配套设施，高效利用灌溉水资源，促进增产增收。</t>
  </si>
  <si>
    <t>SW2025-OO51</t>
  </si>
  <si>
    <t>沙湾市大泉乡各村队人居环境整治项目</t>
  </si>
  <si>
    <t>大泉乡7个村队</t>
  </si>
  <si>
    <t>对全乡7个村巷道进行护坡的修建、硬化。</t>
  </si>
  <si>
    <t>新建边坡硬化≥17公里。项目验收合格率100%。带动社会效益：受益人口数≥13000人，有效拓宽居民增收致富渠道，持续促进农村经济发展，提高居民生活水平。</t>
  </si>
  <si>
    <t>SW2025-OO52</t>
  </si>
  <si>
    <t>沙湾市2025年监测户到户产业补助项目</t>
  </si>
  <si>
    <t>到户产业</t>
  </si>
  <si>
    <t>沙湾市各乡镇</t>
  </si>
  <si>
    <t>20户监测户到户产业补助</t>
  </si>
  <si>
    <t>农业村工作领导小组</t>
  </si>
  <si>
    <t>王洪杰</t>
  </si>
  <si>
    <t>新建到户产业补助≥20户。项目验收合格率100%。带动社会效益：受益人口数≥80人，拓宽监测户增收致富渠道，提高收入水平。</t>
  </si>
  <si>
    <t>SW2025-OO53</t>
  </si>
  <si>
    <t>沙湾市博尔通故乡后山牧道项目</t>
  </si>
  <si>
    <t>沙湾市博尔通古乡</t>
  </si>
  <si>
    <t>新建牧道10公里，5座桥梁</t>
  </si>
  <si>
    <t>新建牧道≥10公里。项目验收合格率100%。带动社会效益：受益人口数≥80人，解决80户牧民秋冬季转场安全问题，带动。</t>
  </si>
  <si>
    <t>SW2025-OO54</t>
  </si>
  <si>
    <t>沙湾市安集海镇辣椒烘干及色选设备购置项目</t>
  </si>
  <si>
    <t>购置辣椒烘干机2套；去杂色选机组1套。</t>
  </si>
  <si>
    <t>购置安装设备≥3套，项目验收合格率100%。带动增加村集体经济收入≥21.05万元。受益人口数≥1198人。新增就业≥5人。促进种植业结构调整，有效拓宽农户增收致富渠道。</t>
  </si>
  <si>
    <t>裕民县合计189个</t>
  </si>
  <si>
    <t>ym2025001</t>
  </si>
  <si>
    <t>裕民县哈拉布拉乡安全饮水提升工程</t>
  </si>
  <si>
    <t>农村供水保障工程建设</t>
  </si>
  <si>
    <t>加勒克孜阿尕什村、白铁克村、牧业新村</t>
  </si>
  <si>
    <t>新建水塔1座及相关配套设施。</t>
  </si>
  <si>
    <t>哈拉布拉乡人民政府</t>
  </si>
  <si>
    <t>王雅军</t>
  </si>
  <si>
    <t>水塔≥1座          
可持续影响指标≥196人   
满意度指标≥90%</t>
  </si>
  <si>
    <t>裕党农领办字
〔2024〕21号</t>
  </si>
  <si>
    <t>ym2025002</t>
  </si>
  <si>
    <t>裕民县哈拉布拉乡南哈拉布拉村庭院“三区分离”项目</t>
  </si>
  <si>
    <t>南哈拉布拉村</t>
  </si>
  <si>
    <t>对南哈拉布拉村农户庭院进行整治，实施“三区分离”及相关配套附属。</t>
  </si>
  <si>
    <t>庭院整治≥400户          
可持续影响指标≥300人    
满意度指标≥90%</t>
  </si>
  <si>
    <t>ym2025003</t>
  </si>
  <si>
    <t>裕民县哈拉布拉乡南哈拉布拉村分类垃圾公共设施项目</t>
  </si>
  <si>
    <t>新建2个地埋式分类垃圾箱，配套垃圾车一辆、铲车1辆，多功能洒水车1辆，扫雪车1辆、垃圾船若干及相关公共服务设施。</t>
  </si>
  <si>
    <t>个、辆</t>
  </si>
  <si>
    <t>2、1、1</t>
  </si>
  <si>
    <t>地埋式垃圾箱≥2个        
垃圾车≥1辆            
垃圾船≥50个           
铲车≥1辆            
可持续影响指标≥55人    
满意度指标≥90%</t>
  </si>
  <si>
    <t>ym2025004</t>
  </si>
  <si>
    <t>裕民县哈拉布拉乡南哈拉布拉村村容村貌提升</t>
  </si>
  <si>
    <t>10公里左右巷道的村容村貌进行提升打造。</t>
  </si>
  <si>
    <t>巷道≥10公里          
可持续影响指标≥168人    
满意度指标≥90%</t>
  </si>
  <si>
    <t>ym2025005</t>
  </si>
  <si>
    <t>裕民县哈拉布拉乡南哈拉布拉村防渗渠以工代赈项目</t>
  </si>
  <si>
    <t>农村基础设施（含产业配套设施）</t>
  </si>
  <si>
    <t>新建Q=0.3防渗渠10公里及相关配套设施</t>
  </si>
  <si>
    <t>防渗渠≥10公里          
可持续影响指标≥227人    
满意度指标≥90%</t>
  </si>
  <si>
    <t>ym2025006</t>
  </si>
  <si>
    <t>裕民县哈拉布拉乡南哈拉布拉村农村道路建设项目（一期）</t>
  </si>
  <si>
    <t>村内道路硬化23500平方米左右及相关配套设施。</t>
  </si>
  <si>
    <t>道路硬化≥23500平方米       
可持续影响指标≥336人    
满意度指标≥90%</t>
  </si>
  <si>
    <t>ym2025007</t>
  </si>
  <si>
    <t>裕民县哈拉布拉乡南哈拉布拉村农村道路建设项目（二期）</t>
  </si>
  <si>
    <t>村内道路硬化17500平方米左右及相关配套设施。</t>
  </si>
  <si>
    <t>道路硬化≥17500平方米       
可持续影响指标≥96人    
满意度指标≥90%</t>
  </si>
  <si>
    <t>ym2025008</t>
  </si>
  <si>
    <t>裕民县哈拉布拉乡霍斯哈巴克村厂区基础配套项目</t>
  </si>
  <si>
    <t>电力设施及维修改造）</t>
  </si>
  <si>
    <t>新建250KVA、630KVA箱变2个及相关配套附属设施。</t>
  </si>
  <si>
    <t>箱变≥2个  
可持续影响指标≥4人    
满意度指标≥90%
村集体收益≥2.55万元</t>
  </si>
  <si>
    <t>ym2025009</t>
  </si>
  <si>
    <t>裕民县哈拉布拉乡喀拉乔克村加工车间配套项目</t>
  </si>
  <si>
    <t>新建初级加工生产线一套及相关配套附属设施</t>
  </si>
  <si>
    <t>新建加工生产线≥1条       
可持续影响指标≥14人    
满意度指标≥90%
村集体收益≥13.5万元</t>
  </si>
  <si>
    <t>ym2025010</t>
  </si>
  <si>
    <t>裕民县哈拉布拉乡乔拉克加勒村农户厕所项目</t>
  </si>
  <si>
    <t>农村卫生厕所改造</t>
  </si>
  <si>
    <t>乔拉克加勒村</t>
  </si>
  <si>
    <t>新建厕所92座，每座补助0.85万元，共计资金78.2万元</t>
  </si>
  <si>
    <t>厕所≥96个  
可持续影响指标≥96人    
满意度指标≥90%</t>
  </si>
  <si>
    <t>ym2025011</t>
  </si>
  <si>
    <t>裕民县哈拉布拉乡库勒村农户厕所项目</t>
  </si>
  <si>
    <t>新建厕所110座，每座补助0.85万元，共计资金93.5万元。</t>
  </si>
  <si>
    <t>厕所≥110个  
可持续影响指标≥110人    
满意度指标≥90%</t>
  </si>
  <si>
    <t>ym2025012</t>
  </si>
  <si>
    <t>裕民县哈拉布拉乡北哈拉布拉村防渗渠建设项目</t>
  </si>
  <si>
    <t>北哈拉布拉村</t>
  </si>
  <si>
    <t>新建Q=0.3m³/s防渗渠3.6公里左右，新建Q=0.2m³/s防渗渠1.815公里左右及相关配套设施。</t>
  </si>
  <si>
    <t>防渗渠≥5.415公里          
可持续影响指标≥84人    
满意度指标≥90%</t>
  </si>
  <si>
    <t>ym2025013</t>
  </si>
  <si>
    <t>裕民县哈拉布拉乡南哈拉布拉村防洪渠建设项目</t>
  </si>
  <si>
    <t>新建Q=15m³/s防洪渠1.32公里左右及相关配套设施。</t>
  </si>
  <si>
    <t>防洪渠≥1.32公里          
可持续影响指标≥174人    
满意度指标≥90%</t>
  </si>
  <si>
    <t>ym2025014</t>
  </si>
  <si>
    <t>裕民县哈拉布拉乡喀拉乔克村晾晒场建设项目</t>
  </si>
  <si>
    <t>喀拉乔克村</t>
  </si>
  <si>
    <t>新建5000平方米左右的晾晒场1座及相关配套设施。</t>
  </si>
  <si>
    <t>新建晾晒场≥1座       
可持续影响指标≥216人    
满意度指标≥90%</t>
  </si>
  <si>
    <t>ym2025015</t>
  </si>
  <si>
    <t>裕民县哈拉布拉乡牧业新村防洪渠建设项目</t>
  </si>
  <si>
    <t>牧业新村</t>
  </si>
  <si>
    <t>新建Q=15m³/s防洪渠0.36公里左右及相关配套设施。</t>
  </si>
  <si>
    <t>防渗渠≥0.36公里          
可持续影响指标≥66人    
满意度指标≥90%</t>
  </si>
  <si>
    <t>ym2025016</t>
  </si>
  <si>
    <t>裕民县哈拉布拉乡霍斯哈巴克村农村道路建设项目</t>
  </si>
  <si>
    <t>霍斯哈巴克村</t>
  </si>
  <si>
    <t>道路硬化≥17500平方米       
可持续影响指标≥88人    
满意度指标≥90%</t>
  </si>
  <si>
    <t>ym2025017</t>
  </si>
  <si>
    <t>裕民县哈拉布拉乡喀拉乔克村农村道路建设项目</t>
  </si>
  <si>
    <t>道路硬化≥17500平方米       
可持续影响指标≥57人    
满意度指标≥90%</t>
  </si>
  <si>
    <t>ym2025018</t>
  </si>
  <si>
    <t>裕民县哈拉布拉乡库勒村农村道路建设项目</t>
  </si>
  <si>
    <t>ym2025019</t>
  </si>
  <si>
    <t>裕民县哈拉布拉乡乔拉克加勒村农村道路建设项目</t>
  </si>
  <si>
    <t>道路硬化≥17500平方米       
可持续影响指标≥116人    
满意度指标≥90%</t>
  </si>
  <si>
    <t>ym2025020</t>
  </si>
  <si>
    <t>裕民县哈拉布拉乡牧业新村农村道路建设项目</t>
  </si>
  <si>
    <t>道路硬化≥17500平方米       
可持续影响指标≥169人    
满意度指标≥90%</t>
  </si>
  <si>
    <t>ym2025021</t>
  </si>
  <si>
    <t>裕民县哈拉布拉乡加勒帕克塔勒村农村道路建设项目</t>
  </si>
  <si>
    <t>加勒帕克塔勒村</t>
  </si>
  <si>
    <t>道路硬化≥17500平方米       
可持续影响指标≥255人    
满意度指标≥90%</t>
  </si>
  <si>
    <t>ym2025022</t>
  </si>
  <si>
    <t>裕民县哈拉布拉乡白铁克村农村道路建设项目</t>
  </si>
  <si>
    <t>白铁克村</t>
  </si>
  <si>
    <t>道路硬化≥17500平方米       
可持续影响指标≥216人    
满意度指标≥90%</t>
  </si>
  <si>
    <t>ym2025023</t>
  </si>
  <si>
    <t>裕民县哈拉布拉乡加勒克孜阿尕什村农村道路建设项目</t>
  </si>
  <si>
    <t>加勒克孜阿尕什村</t>
  </si>
  <si>
    <t>道路硬化≥17500平方米       
可持续影响指标≥155人    
满意度指标≥90%</t>
  </si>
  <si>
    <t>ym2025024</t>
  </si>
  <si>
    <t>裕民县哈拉布拉乡北哈拉布拉村农村道路建设项目</t>
  </si>
  <si>
    <t>ym2025025</t>
  </si>
  <si>
    <t>裕民县哈拉布拉乡
粪污一体化项目</t>
  </si>
  <si>
    <t>霍斯哈巴克村、喀拉乔克村</t>
  </si>
  <si>
    <t>新建150方左右污水处理设备，新建15公里左右污水管网及相关配套设施。</t>
  </si>
  <si>
    <t>方、公里</t>
  </si>
  <si>
    <t>150、15</t>
  </si>
  <si>
    <t>污水处理设备≥150方    
污水管网≥15公里         
可持续影响指标≥673人    
满意度指标≥90%</t>
  </si>
  <si>
    <t>ym2025026</t>
  </si>
  <si>
    <t>裕民县哈拉布拉乡加勒克孜阿尕什村仓储基地建设项目</t>
  </si>
  <si>
    <t>新建1万吨的筒仓1座，1千吨烘干塔1座及相关配套设施。</t>
  </si>
  <si>
    <t>新建圈舍≥15亩          
可持续影响指标≥188人    
满意度指标≥90%</t>
  </si>
  <si>
    <t>ym2025027</t>
  </si>
  <si>
    <t>裕民县哈拉布拉乡霍斯哈巴克村分类垃圾公共设施项目</t>
  </si>
  <si>
    <t>配套垃圾车1辆、铲车1辆，多功能洒水车1辆，扫雪滚刷1个、垃圾船若干及相关配套设施。</t>
  </si>
  <si>
    <t>垃圾车≥1辆            
垃圾船≥50个           
50铲车≥1辆            
可持续影响指标≥55人    
满意度指标≥90%</t>
  </si>
  <si>
    <t>ym2025028</t>
  </si>
  <si>
    <t>裕民县哈拉布拉乡库勒村分类垃圾公共设施项目</t>
  </si>
  <si>
    <t>垃圾车≥1辆            
垃圾船≥50个           
铲车≥1辆            
可持续影响指标≥55人    
满意度指标≥90%</t>
  </si>
  <si>
    <t>ym2025029</t>
  </si>
  <si>
    <t>裕民县哈拉布拉乡加勒帕克塔勒村分类垃圾公共设施项目</t>
  </si>
  <si>
    <t>ym2025030</t>
  </si>
  <si>
    <t>裕民县哈拉布拉乡脱贫劳动力（监测户）外出务工交通补助项目</t>
  </si>
  <si>
    <t>哈拉布拉乡</t>
  </si>
  <si>
    <t>鼓励有能力符合条件的外出务工，对本年连续务工就业3个月以上的90人左右，其中疆外20人左右，每人0.2万元补助，疆内70人左右，每人0.1万元补助，共计11万元；给予一次性交通补助。具体细节由乡人民政府、农业农村局根据行业规范制定。若有缺口下次补足、若有结余收回再安排。</t>
  </si>
  <si>
    <t>连续务工就业3个月以上外疆外出务工补助≥20人
疆内外出务工补助≥70人       
可持续影响指标≥90人  
满意度指标≥90%
人均增收≥500元</t>
  </si>
  <si>
    <t>ym2025031</t>
  </si>
  <si>
    <t>裕民县哈拉布拉乡脱贫户（监测户）小麦单产提升补助提升项目</t>
  </si>
  <si>
    <t xml:space="preserve">对全乡符合条件的脱贫户、监测户2025年用二轮确权耕地种植小麦单产提升1.5%以上给予每亩150元补助，共3200亩，共计48万元。
</t>
  </si>
  <si>
    <t>二轮确权耕地种植小麦单产提升1.5%以上≥3200亩       
可持续影响指标≥200人    
满意度指标≥90%
每亩平均增收≥150元</t>
  </si>
  <si>
    <t>ym2025032</t>
  </si>
  <si>
    <t>裕民县哈拉布拉乡脱贫户（监测户）公益性岗位补助项目</t>
  </si>
  <si>
    <t>公益性岗位</t>
  </si>
  <si>
    <t>对全乡符合条件的脱贫户、监测户给予从事公益事业劳动和乡村建设公益性岗位补助，共计10人18.48万元。具体细节由乡人民政府、农业农村局根据行业规范制定。若有缺口下次补足、若有结余收回再安排。</t>
  </si>
  <si>
    <t>满意度指标≥90%
可持续影响指标≥10人
补贴标准≥1540元
每人月平均增收≥1540元</t>
  </si>
  <si>
    <t>ym2025033</t>
  </si>
  <si>
    <t>裕民县哈拉布拉乡脱贫户（监测户）畜牧产业</t>
  </si>
  <si>
    <t>对全乡脱贫户、监测户开展畜牧产业发展自繁育良种畜项目，自繁育良种母牛783头左右，每头870元；自繁育良种母羊3794只左右，每只补助150元，共计125.031万元。具体细节由乡人民政府、农业农村局根据行业规范制定。若有缺口下次补足、若有结余收回再安排。</t>
  </si>
  <si>
    <t>头/只</t>
  </si>
  <si>
    <t>783、3794</t>
  </si>
  <si>
    <t>自繁育良种牛≥783头
自繁育种羊≥3794只      
可持续影响指标≥200人    
满意度指标≥90%
自繁育良种牛每头补助≥870元
自繁育种羊每只补助≥150</t>
  </si>
  <si>
    <t>ym2025034</t>
  </si>
  <si>
    <t>裕民县哈拉布拉乡牧业新村巴什拜羊种畜培育</t>
  </si>
  <si>
    <t>新采购种公畜150只，每只补助0.3万元，共计45万元</t>
  </si>
  <si>
    <t>采购种公畜≥150头     
可持续影响指标≥2人    
满意度指标≥90%</t>
  </si>
  <si>
    <t>ym2025035</t>
  </si>
  <si>
    <t>裕民县哈拉布拉乡社会化服务项目</t>
  </si>
  <si>
    <t>加勒克孜阿尕什村、白铁克村、牧业新村、库勒村、乔拉克加勒村</t>
  </si>
  <si>
    <t>购置挖机8台、铲车6台、水车3台、扫雪机4台及相关配套设施。</t>
  </si>
  <si>
    <t>挖机车≥8辆            
水车≥3个           
铲车≥6辆            
可持续影响指标≥5人    
满意度指标≥90%
收益≥15万元</t>
  </si>
  <si>
    <t>ym2025036</t>
  </si>
  <si>
    <t>哈拉布拉乡霍斯哈巴克村初级加工车间建设项目</t>
  </si>
  <si>
    <t>新建厂房600平方米左右，及相关配套设施。</t>
  </si>
  <si>
    <t>新建厂房≥600平方米      
可持续影响指标≥55人    
满意度指标≥90%</t>
  </si>
  <si>
    <t>ym2025037</t>
  </si>
  <si>
    <t>哈拉布拉乡霍斯哈巴克村加工车间配套项目</t>
  </si>
  <si>
    <t>新购置初级加工生产线1套及相关配套附属设施</t>
  </si>
  <si>
    <t>新建加工生产线≥1套       
可持续影响指标≥2人    
满意度指标≥90%
收益≥2.85万元</t>
  </si>
  <si>
    <t>ym2025038</t>
  </si>
  <si>
    <t>哈拉布拉乡公益性基础设施项目</t>
  </si>
  <si>
    <t>哈拉布拉乡白铁克村、牧业新村、库勒村、加勒帕克塔勒村</t>
  </si>
  <si>
    <t>购置洒水车2辆，消防水鹤4个及相关配套设施。</t>
  </si>
  <si>
    <t>辆、个</t>
  </si>
  <si>
    <t>2、4</t>
  </si>
  <si>
    <t xml:space="preserve">洒水车≥2辆
消防水鹤≥4个
可持续影响指标≥70人    
满意度指标≥90%
</t>
  </si>
  <si>
    <t>ym2025039</t>
  </si>
  <si>
    <t>裕民县哈拉布拉乡庭院经济建设项目</t>
  </si>
  <si>
    <t>种植业基地、养殖业基地</t>
  </si>
  <si>
    <t>对庭院种植并产生一定效益的脱贫户按相关文件进行补助，对发展庭院特色养殖并产生效益的脱贫户按照相关文件进行补助，共计资金20万元。</t>
  </si>
  <si>
    <t>王
雅
军</t>
  </si>
  <si>
    <t>补助户数≥20户   
可持续影响指标≥20人   
满意度指标≥90%
户均增收≥5000元</t>
  </si>
  <si>
    <t>ym2025040</t>
  </si>
  <si>
    <t>裕民县哈拉布拉乡南哈拉布拉村农村道路建设项目</t>
  </si>
  <si>
    <t>道路硬化≥17500平方米       
可持续影响指标≥92人    
满意度指标≥90%</t>
  </si>
  <si>
    <t>ym2025041</t>
  </si>
  <si>
    <t>裕民县新地乡木呼尔一村自治区财政衔接推进乡村振兴补助资金新型农村经济发展项目</t>
  </si>
  <si>
    <t>续建</t>
  </si>
  <si>
    <t>木呼尔一村</t>
  </si>
  <si>
    <t>新建4000吨的仓储库及相关配套设施，及附属设施道路，用地面积为2216平方米，总投资310万元，2023年投入102万元。</t>
  </si>
  <si>
    <t>吨</t>
  </si>
  <si>
    <t>新地乡人民政府</t>
  </si>
  <si>
    <t>刘冬</t>
  </si>
  <si>
    <t>仓储库储存≥4000吨
受益人口≥351人
满意率≥90%
增加村集体租金收益≥9.3万元
带动就业≥5人</t>
  </si>
  <si>
    <t>ym2025042</t>
  </si>
  <si>
    <t>裕民县新地乡养殖圈舍配套基础设施项目</t>
  </si>
  <si>
    <t>巴什拜羊繁育中心</t>
  </si>
  <si>
    <t>新建圈体设施2100米左右，回填土方10000方左右，地面硬化6000平方米左右，及相关配套附属设施。</t>
  </si>
  <si>
    <t>米、方</t>
  </si>
  <si>
    <t>2100、10000.6000</t>
  </si>
  <si>
    <t>圈体设施长度≥2100米
回填土方≥10000方
地面硬化面积≥6000平方米
满意率≥90%</t>
  </si>
  <si>
    <t>ym2025043</t>
  </si>
  <si>
    <t>裕民县新地乡农产品初步和加工配套基础设施建设项目（少数民族发展资金）</t>
  </si>
  <si>
    <t>乌尔吉也克西村</t>
  </si>
  <si>
    <t>为新地乡农产品初步和加工厂配备农产品初步加工设备、筛选设备，新建40平方米左右管理用房及相关配套附属设施，产业收益归团结东村所有。</t>
  </si>
  <si>
    <t>台、平方米</t>
  </si>
  <si>
    <t>26、40</t>
  </si>
  <si>
    <t>农产品初步加工设备≥1套
筛选设备≥1套
管理用房≥40平方米
满意率≥90%
受益人口数量≥314人</t>
  </si>
  <si>
    <t>ym2025044</t>
  </si>
  <si>
    <t>裕民县新地乡木乎尔村农村污水治理建设项目</t>
  </si>
  <si>
    <t>木乎尔村</t>
  </si>
  <si>
    <t>新建污水管网3000米左右（DN200双壁波纹管），新建检查井100座及相关配套设施。</t>
  </si>
  <si>
    <t>米、座</t>
  </si>
  <si>
    <t>3000、100</t>
  </si>
  <si>
    <t>支管网长度≥3000米
新建检查井数量≥100座</t>
  </si>
  <si>
    <t>ym2025045</t>
  </si>
  <si>
    <t>裕民县新地乡木呼尔一村、前进村、木乎尔村变压器建设项目</t>
  </si>
  <si>
    <t>电力设施及维修改造</t>
  </si>
  <si>
    <t>木呼尔一村、前进村、木乎尔村</t>
  </si>
  <si>
    <t>新建村内变压器7座及相关配套附属设施（其中木呼尔一村400kVA变压器1座、前进村400kVA变压器2座、木乎尔村400kVA变压器4座）。</t>
  </si>
  <si>
    <t>变压器数量≥7座
满意率≥90%</t>
  </si>
  <si>
    <t>ym2025046</t>
  </si>
  <si>
    <t>裕民县新地乡团结西村等四村防渗渠以工代赈项目</t>
  </si>
  <si>
    <t>团结西村、木乎尔村、前进村、新地南村</t>
  </si>
  <si>
    <t>新建Q=0.2m³/s防渗渠13.1公里及相关配套附属设施（其中团结西村5公里，木乎尔村2公里。前进村0.6公里，新地南村5.5公里）。</t>
  </si>
  <si>
    <t>防渗渠长度≥13.1公里
满意率≥90%</t>
  </si>
  <si>
    <t>ym2025047</t>
  </si>
  <si>
    <t>裕民县新地乡团结东村、团结西村村组道路建设项目</t>
  </si>
  <si>
    <t>团结东村、团结西村</t>
  </si>
  <si>
    <t>村内道路硬化18000平方米左右及相关配套附属设施（其中：团结东村9000平方米左右、团结西村9000平方米左右）。</t>
  </si>
  <si>
    <t>村内道路硬化面积≥18000平方米
满意率≥90%
受益人口数量≥567人</t>
  </si>
  <si>
    <t>ym2025048</t>
  </si>
  <si>
    <t>裕民县新地乡新型建材配套设备建设项目</t>
  </si>
  <si>
    <t>裕民县工业园区（新疆裕通新型建材科技有限公司）</t>
  </si>
  <si>
    <t>购置炉渣粉碎机一台、球磨机一台、铲车一辆及相关配套附属设施，产业收益归新地西村、木乎尔村所有。</t>
  </si>
  <si>
    <t>台、辆</t>
  </si>
  <si>
    <t>2、1</t>
  </si>
  <si>
    <t>炉渣粉碎机数量≥1台
球磨机数量≥1台
铲车数量≥1辆
增加村集体租金收益≥6万元
带动就业人数≥10人</t>
  </si>
  <si>
    <t>ym2025049</t>
  </si>
  <si>
    <t>裕民县新地乡建筑材料制造设备建设项目</t>
  </si>
  <si>
    <t>购置炉渣粉碎机一台、球磨机一台及相关配套附属设施，产业收益归团结东村、木乎尔村所有。</t>
  </si>
  <si>
    <t>2台</t>
  </si>
  <si>
    <t>制砖机数量≥1台
预制井制造设备数量≥1台
增加村集体租金收益≥9万元
带动就业人数≥10人</t>
  </si>
  <si>
    <t>ym2025050</t>
  </si>
  <si>
    <t>裕民县新地乡新地南村三农服务站建设项目</t>
  </si>
  <si>
    <t>新地南村</t>
  </si>
  <si>
    <t>新建地磅房60平方米左右一座，1200平方米左右库房一座，购置150吨地磅一套。</t>
  </si>
  <si>
    <t>平方米、吨</t>
  </si>
  <si>
    <t>1200、150</t>
  </si>
  <si>
    <t>建筑面积≥1260平方米
地磅≥150吨
可持续影响指标≥446人
满意度指标≥90%</t>
  </si>
  <si>
    <t>ym2025051</t>
  </si>
  <si>
    <t>裕民县新地乡木呼尔二村巴什拜羊定点屠宰场项目</t>
  </si>
  <si>
    <t>投资2500万元建设屠宰车间1500平方米左右，长120米左右、宽12.5米左右、高10米左右砖混结构，深加工车间1000平方米左右按照食品级的建筑要求建造；购置全自动肉羊屠宰生产线两条，班产屠宰羊500只左右，两条羊肉精深加工生产线日处理羊肉肉制品20吨左右，保障水、电、热、汽、冷供应。</t>
  </si>
  <si>
    <t>平方米、条</t>
  </si>
  <si>
    <t>2500、2</t>
  </si>
  <si>
    <t>建筑面积≥2500平方米
自动屠宰生产线≥2条
可持续影响指标≥292人
满意度指标≥90%</t>
  </si>
  <si>
    <t>ym2025052</t>
  </si>
  <si>
    <t>裕民县新地乡团结西村保鲜库建设项目</t>
  </si>
  <si>
    <t>团结西村</t>
  </si>
  <si>
    <t>新建一座保鲜仓储（保鲜、冷冻）框架结构400平方米左右，消防池建设，及相关配套设备，最终以设计为准，共计资金280万元。</t>
  </si>
  <si>
    <t>保鲜库≥1座
消防池≥1个
可持续影响指标≥253人
满意度指标≥90%</t>
  </si>
  <si>
    <t>ym2025053</t>
  </si>
  <si>
    <t>裕民县新地乡团结西村玉米糁加工厂建设项目</t>
  </si>
  <si>
    <t>新建300平方米左右加工厂房一幢，内含玉米流水线加工配套设施，用于进行玉米精细化加工，此外，需对加工场地进行4000平米左右的场地硬化，配套消防设施，最终以设计为准，共计资金300万元。</t>
  </si>
  <si>
    <t>新建厂房≥300平方米
场地硬化≥4000平方米
可持续影响指标≥253人
满意度指标≥90%</t>
  </si>
  <si>
    <t>ym2025054</t>
  </si>
  <si>
    <t>裕民县新地乡新地北村地磅及附属设施建设项目</t>
  </si>
  <si>
    <t>新地北村</t>
  </si>
  <si>
    <t>安装150吨地磅及新建管理用房150平方米左右。</t>
  </si>
  <si>
    <t>吨、平方米</t>
  </si>
  <si>
    <t>150、150</t>
  </si>
  <si>
    <t>管理用房≥150平方米
地磅≥150吨
可持续影响指标≥332人
满意度指标≥90%</t>
  </si>
  <si>
    <t>ym2025055</t>
  </si>
  <si>
    <t>裕民县新地乡脱贫劳动力（监测户）外出务工交通补助项目</t>
  </si>
  <si>
    <t>新地乡</t>
  </si>
  <si>
    <t>鼓励有能力符合条件的外出务工，对本年连续务工就业3个月以上的79人左右，其中疆外21人左右，每人0.2万元补助，疆内58人左右，每人0.1万元补助，共计10万元；给予一次性交通补助。具体细节由乡人民政府、农业农村局根据行业规范制定。若有缺口下次补足、若有结余收回再安排。</t>
  </si>
  <si>
    <t>连续务工就业3个月以上外疆外出务工补助≥21人
疆内外出务工补助≥58人       
可持续影响指标≥79人  
满意度指标≥90%
人均增收≥500元</t>
  </si>
  <si>
    <t>ym2025056</t>
  </si>
  <si>
    <t>裕民县新地乡脱贫户（监测户）小麦单产提升补助提升项目</t>
  </si>
  <si>
    <t xml:space="preserve">对全乡符合条件的脱贫户、监测户2025年用二轮确权耕地种植小麦单产提升1.5%以上给予每亩150元补助，共11334亩，共计170.01万元。
</t>
  </si>
  <si>
    <t>二轮确权耕地种植小麦单产提升1.5%以上≥11334亩        
满意度指标≥90%
每亩增收=150元</t>
  </si>
  <si>
    <t>ym2025057</t>
  </si>
  <si>
    <t>裕民县新地乡脱贫户（监测户）公益性岗位补助项目</t>
  </si>
  <si>
    <t>对全乡符合条件的脱贫户、监测户给予从事公益事业劳动和乡村建设公益性岗位补助，共计32人59.136万元。具体细节由乡人民政府、农业农村局根据行业规范制定。若有缺口下次补足、若有结余收回再安排。</t>
  </si>
  <si>
    <t>设置公益性岗位数量≥32个
 满意度指标≥90%
每个岗位预计发放工资≥1.848万元
每人月增收≥1540元</t>
  </si>
  <si>
    <t>ym2025058</t>
  </si>
  <si>
    <t>裕民县新地乡脱贫户（监测户）畜牧产业</t>
  </si>
  <si>
    <t>对全乡脱贫户、监测户开展畜牧产业发展自繁育良种畜项目，自繁育良种母牛861头左右，每头870元；自繁育良种母羊2008只左右，每只补助150元，共计105.027万元。具体细节由乡人民政府、农业农村局根据行业规范制定。若有缺口下次补足、若有结余收回再安排。</t>
  </si>
  <si>
    <t>861、2008</t>
  </si>
  <si>
    <t>自繁自育良种牛≥861头
自繁自育良种羊≥2008只
满意度指标≥90%
自繁育良种牛每头补助≥870元
自繁育种羊每只补助≥150元</t>
  </si>
  <si>
    <t>ym2025059</t>
  </si>
  <si>
    <t>裕民县新地乡木乎尔村庭院“三区分离”项目</t>
  </si>
  <si>
    <t>对木乎尔村农户庭院进行整治，实施“三区分离”及相关配套附属。</t>
  </si>
  <si>
    <t>庭院整治≥250户          
可持续影响指标≥882人    
满意度指标≥90%</t>
  </si>
  <si>
    <t>ym2025060</t>
  </si>
  <si>
    <t>裕民县新地乡苗圃种植基地建设项目</t>
  </si>
  <si>
    <t>木呼尔二村</t>
  </si>
  <si>
    <t>木呼尔二村新建占地面积27780.7平方米左右苗圃基地。建设管理用房100平方左右，特色果树苗18520棵左右，林间滴灌管网24000米左右，消防水池及相关配套设施，共计总造价995万含附属、电、配套设施建设及幼苗采购。</t>
  </si>
  <si>
    <t>平方米、棵、米</t>
  </si>
  <si>
    <t>27880.7、18520、24000</t>
  </si>
  <si>
    <t>新建苗圃基地面积≥27780.7平方米
新建管理用房面积≥100平方米
特色果树苗数量≥1850棵
滴灌网长度≥24000米</t>
  </si>
  <si>
    <t>ym2025061</t>
  </si>
  <si>
    <t>裕民县新地乡乌尔吉也克村改厕建设项目</t>
  </si>
  <si>
    <t>乌尔吉也克村</t>
  </si>
  <si>
    <t>为乌尔吉也克村66户常住户进行厕所建设，每户补贴8500元</t>
  </si>
  <si>
    <t>厕所建设≥66座
可持续影响指标≥331人
满意度指标≥90%</t>
  </si>
  <si>
    <t>ym2025062</t>
  </si>
  <si>
    <t>裕民县阿勒腾也木勒乡克孜布拉克村生态旅游基地基础设施配套项目</t>
  </si>
  <si>
    <t>产业园区</t>
  </si>
  <si>
    <t>旅游基地购置设备及相关配套建设。</t>
  </si>
  <si>
    <t>台、座、张</t>
  </si>
  <si>
    <t>12、2、1</t>
  </si>
  <si>
    <t>阿勒腾也木勒乡人民政府</t>
  </si>
  <si>
    <t>杨帆</t>
  </si>
  <si>
    <t>项目建设成本≤315万元
村集体收益≥6.3万元
受益人口满意度≥90%</t>
  </si>
  <si>
    <t>ym2025063</t>
  </si>
  <si>
    <t>裕民县阿勒腾也木勒乡路面硬化以工代赈项目</t>
  </si>
  <si>
    <t>阿勒腾也木勒村、白布谢村、克孜布拉克村</t>
  </si>
  <si>
    <t>对阿勒腾也木勒乡阿勒腾也木勒村、白布谢村、克孜布拉克村主干道两侧未硬化部分1.15万平米左右进行路面硬化。</t>
  </si>
  <si>
    <t>路面硬化≥1.15万㎡
可持续影响指标≥1900人    
满意度指标≥90%</t>
  </si>
  <si>
    <t>ym2025064</t>
  </si>
  <si>
    <t>裕民县阿勒腾也木勒乡阿勒腾也木勒村铸牢中华民族共同体意识主题教育馆建设项目(少数民族发展资金)</t>
  </si>
  <si>
    <t>阿勒腾也木勒村</t>
  </si>
  <si>
    <t>对面积280平方米左右房屋进行提升改造及相关配套设施，最终以设计为准。</t>
  </si>
  <si>
    <t>房屋占地面积≥280平方米
可持续影响指标≥769人
满意度指标≥90%</t>
  </si>
  <si>
    <t>ym2025065</t>
  </si>
  <si>
    <t>裕民县阿勒腾也木勒乡克孜布拉克村公共厕所项目</t>
  </si>
  <si>
    <t>克孜布拉克村</t>
  </si>
  <si>
    <t>在村委会新建公共厕所1栋40㎡旱厕，及相关配套附属设施。</t>
  </si>
  <si>
    <t>可持续影响指标≥330人    
满意度指标≥90%</t>
  </si>
  <si>
    <t>ym2025066</t>
  </si>
  <si>
    <t>裕民县阿勒腾也木勒乡脱贫户（监测户）小麦单产提升补助提升项目</t>
  </si>
  <si>
    <t>阿勒腾也木勒乡</t>
  </si>
  <si>
    <t xml:space="preserve">对全乡符合条件的脱贫户、监测户2025年用二轮确权耕地种植小麦单产提升1.5%以上给予每亩150元补助，共4000亩，共计60万元。
</t>
  </si>
  <si>
    <t>二轮确权耕地种植小麦单产提升1.5%以上≥4000亩       
可持续影响指标≥200人    
满意度指标≥90%</t>
  </si>
  <si>
    <t>ym2025067</t>
  </si>
  <si>
    <t>裕民县阿勒腾也木勒乡脱贫户（监测户）公益性岗位补助项目</t>
  </si>
  <si>
    <t>对全乡符合条件的脱贫户、监测户给予从事公益事业劳动和乡村建设公益性岗位补助，共计60人左右110.88万元。具体细节由乡人民政府、农业农村局根据行业规范制定。若有缺口下次补足、若有结余收回再安排。</t>
  </si>
  <si>
    <t>带动就业≥60人
户均增收≥1500元
满意度指标≥90%</t>
  </si>
  <si>
    <t>ym2025068</t>
  </si>
  <si>
    <t>裕民县新地乡乌尔吉也克西村改厕建设项目</t>
  </si>
  <si>
    <t>为乌尔吉也克西村74户常住户进行厕所建设，每户补贴8500元</t>
  </si>
  <si>
    <t>厕所建设≥74座
可持续影响指标≥372人
满意度指标≥90%</t>
  </si>
  <si>
    <t>ym2025069</t>
  </si>
  <si>
    <t>裕民县阿勒腾也木勒乡江阿布拉克村铲车购置项目(少数民族发展资金)</t>
  </si>
  <si>
    <t>江阿布拉克村</t>
  </si>
  <si>
    <t>购置50铲车1辆、扫雪刷一套，及相关配套附属设施。</t>
  </si>
  <si>
    <t>购置铲车≥1辆
满意度指标≥95%</t>
  </si>
  <si>
    <t>ym2025070</t>
  </si>
  <si>
    <t>裕民县阿勒腾也木勒乡吉也克齐村路面硬化建设项目</t>
  </si>
  <si>
    <t>吉也克齐村</t>
  </si>
  <si>
    <t>主干道路两边硬化1.5万平方米左右</t>
  </si>
  <si>
    <t>路面硬化≥1.5万平方米       
可持续影响指标≥1096人    
满意度指标≥90%</t>
  </si>
  <si>
    <t>ym2025071</t>
  </si>
  <si>
    <t>裕民县阿勒腾也木勒乡阿勒腾也木勒村农村电力设施维修提升项目</t>
  </si>
  <si>
    <t>更换400容量变压器5台及对其他电力设施进行维修提升。</t>
  </si>
  <si>
    <t>变压器≥5台
可持续影响指标≥1076人
满意度指标≥90%</t>
  </si>
  <si>
    <t>ym2025072</t>
  </si>
  <si>
    <t>裕民县阿勒腾也木勒乡白布谢村农村电力设施维修提升项目</t>
  </si>
  <si>
    <t>白布谢村</t>
  </si>
  <si>
    <t>更换400容量变压器2台及对其他电力设施进行维修提升。</t>
  </si>
  <si>
    <t>变压器≥2台                            
可持续影响指标≥1092人
满意度指标≥90%</t>
  </si>
  <si>
    <t>ym2025073</t>
  </si>
  <si>
    <t>裕民县阿勒腾也木勒乡脱贫户（监测户）畜牧产业</t>
  </si>
  <si>
    <t>对全乡脱贫户、监测户开展畜牧产业发展自繁育良种畜项目，自繁育良种牛1768头左右，每头870元；自繁育良种羊9898只左右，每只补助150元，共计787.59万元。具体细节由乡人民政府、农业农村局根据行业规范制定。若有缺口下次补足、若有结余收回再安排。</t>
  </si>
  <si>
    <t>头、只</t>
  </si>
  <si>
    <t>1768、9898</t>
  </si>
  <si>
    <t>自繁育良种牛≥1783头
自繁育种羊≥9898只      
可持续影响指标≥500人    
满意度指标≥90%
自繁育良种牛每头补助≥870元
自繁育种羊每只补助≥150</t>
  </si>
  <si>
    <t>ym2025074</t>
  </si>
  <si>
    <t>裕民县阿勒腾也木勒乡脱贫劳动力（监测户）外出务工交通补助项目</t>
  </si>
  <si>
    <t>ym2025075</t>
  </si>
  <si>
    <t>裕民县阿勒腾也木勒乡阿勒腾也木勒村环境卫生设备购置项目</t>
  </si>
  <si>
    <t>挖掘机1台，压缩式垃圾车1辆，30铲车一辆，扫雪刷2副，推雪板2副及相关配套附属设施。</t>
  </si>
  <si>
    <t>台、辆、副</t>
  </si>
  <si>
    <t>1、2、4</t>
  </si>
  <si>
    <t>购置挖掘机=1台
购置30铲车=1台
满意度指标≥95%</t>
  </si>
  <si>
    <t>ym2025076</t>
  </si>
  <si>
    <t>裕民县阿勒腾也木勒乡牧区消防道路建设项目(少数民族发展资金)</t>
  </si>
  <si>
    <t>阿勒腾也木勒乡牧区道路</t>
  </si>
  <si>
    <t>对12公里左右的农牧道路进行提升改造及相关配套设施。最终以设计为准。</t>
  </si>
  <si>
    <t>沙石道路≥12公里    
可持续影响指标≥430人
满意度指标≥90%</t>
  </si>
  <si>
    <t>ym2025077</t>
  </si>
  <si>
    <t>裕民县吉也克镇萨热布拉克村红花化妆品生产线</t>
  </si>
  <si>
    <t>配套项目</t>
  </si>
  <si>
    <t>采购</t>
  </si>
  <si>
    <t>新疆裕红生物科技有限公司</t>
  </si>
  <si>
    <t>购置红花化妆品生产设备及附属设施。</t>
  </si>
  <si>
    <t>吉也克镇人民政府</t>
  </si>
  <si>
    <t>沈聪</t>
  </si>
  <si>
    <t>采购设备≥1套
满意度指标≥95%</t>
  </si>
  <si>
    <t>ym2025078</t>
  </si>
  <si>
    <t>裕民县阿勒腾也木勒乡吉也克齐村粪污一体化建设项目</t>
  </si>
  <si>
    <t>新建排水主管网DN300，9公里左右；新建污水处理设备一座，及附属配套设施。.</t>
  </si>
  <si>
    <t>公里／座</t>
  </si>
  <si>
    <t>管网建设≥9公里
可持续影响指标≥900人
满意度指标≥90%</t>
  </si>
  <si>
    <t>ym2025079</t>
  </si>
  <si>
    <t>裕民县阿勒腾也木勒乡江阿布拉克村、阿勒腾也木勒村农村道路建设项目</t>
  </si>
  <si>
    <t>江阿布拉克村、阿勒腾也木勒村</t>
  </si>
  <si>
    <t>道路硬化≥17500平方米       
可持续影响指标≥300人    
满意度指标≥90%</t>
  </si>
  <si>
    <t>ym2025080</t>
  </si>
  <si>
    <t>裕民县阿勒腾也木勒乡克孜布拉克村农村道路建设项目</t>
  </si>
  <si>
    <t>道路硬化≥17500平方米       
可持续影响指标≥430人    
满意度指标≥90%</t>
  </si>
  <si>
    <t>ym2025081</t>
  </si>
  <si>
    <t>裕民县阿勒腾也木勒乡白布谢村农村道路建设项目</t>
  </si>
  <si>
    <t>ym2025082</t>
  </si>
  <si>
    <t>裕民县阿勒腾也木勒乡庭院经济奖补项目</t>
  </si>
  <si>
    <t>对阿勒腾也木勒乡200户左右脱贫户、监测户进行庭院经济奖补，每户不超过2000元。</t>
  </si>
  <si>
    <t>可持续影响指标≥200人    
满意度指标≥90%</t>
  </si>
  <si>
    <t>ym2025083</t>
  </si>
  <si>
    <t>裕民县阿勒腾也木勒乡环保车间建设项目</t>
  </si>
  <si>
    <t>新建1万㎡的库房一座，一百吨的地下储存罐2套，叉车2台，装载机1台，移动式储存罐车2辆，新风系统一套，泄漏池一座，相关配套生产设备一套。</t>
  </si>
  <si>
    <t>平方米、座、套、台、辆</t>
  </si>
  <si>
    <t>厂房面积≥10000平方米       
可持续影响指标≥3993人    
满意度指标≥90%</t>
  </si>
  <si>
    <t>ym2025084</t>
  </si>
  <si>
    <t>裕民县阿勒腾也木勒乡白布谢扶贫小巴扎提升改造项目</t>
  </si>
  <si>
    <t>新建路面硬化20000平方米，大型水冲式公共厕所200平方米，充电桩（慢充）4台，充电桩（快充）2台，汽修车间1间80平方米及相关配套设施。</t>
  </si>
  <si>
    <t>硬化面积≥20000平米      
可持续影响指标≥150人    
满意度指标≥90%</t>
  </si>
  <si>
    <t>ym2025085</t>
  </si>
  <si>
    <t>裕民县阿勒腾也木勒乡江阿布拉克村农村电力设施维修提升项目</t>
  </si>
  <si>
    <t>更换315容量变压器2台及10千伏线路1000米左右、0.4千伏线路1800米左右及相关配套附属设施。</t>
  </si>
  <si>
    <t>台、米</t>
  </si>
  <si>
    <t>2、1000、1800</t>
  </si>
  <si>
    <t>变压器≥2台                            
10千伏线路≥1000米                                                      0.4千伏线路≥1800米             可持续影响指标≥110人
满意度指标≥90%</t>
  </si>
  <si>
    <t>ym2025086</t>
  </si>
  <si>
    <t>伯依布谢河新地乡段中小河流治理工程</t>
  </si>
  <si>
    <t>乌尔吉也克东村</t>
  </si>
  <si>
    <t>本次防洪工程防护总长为8.0km。起始位置为桩号K0+770～K8+550段。</t>
  </si>
  <si>
    <t>水利局</t>
  </si>
  <si>
    <t>李拥东</t>
  </si>
  <si>
    <t>防洪堤≥8公里</t>
  </si>
  <si>
    <t>ym2025087</t>
  </si>
  <si>
    <t>裕民县雨露计划</t>
  </si>
  <si>
    <t>巩固“三保障”成果</t>
  </si>
  <si>
    <t>裕民县</t>
  </si>
  <si>
    <t>为裕民县符合雨露计划发放条件的学生进行补助。</t>
  </si>
  <si>
    <t>教体局</t>
  </si>
  <si>
    <t>寇子江</t>
  </si>
  <si>
    <t>学生人数≥360人
补贴标准≥0.15万-0.3万元
满意度指标≥95%</t>
  </si>
  <si>
    <t>ym2025088</t>
  </si>
  <si>
    <t>裕民县吉也克镇多规合一村庄规划编制</t>
  </si>
  <si>
    <t>村庄规划</t>
  </si>
  <si>
    <t>裕民县吉也克镇窝尔塔吉也克西村、毕替坤村、萨热布拉克村、库木托别村</t>
  </si>
  <si>
    <t>为裕民县吉也克镇吉也克镇窝尔塔吉也克西村、毕替坤村、萨热布拉克村、库木托别村编制多规合一村庄规划。</t>
  </si>
  <si>
    <t>村队</t>
  </si>
  <si>
    <t>基础设施改善、经济发展、居住环境优化、生态保护、公共服务完善、文化遗产保护、治理体系强化、可持续发展。</t>
  </si>
  <si>
    <t>ym2025089</t>
  </si>
  <si>
    <t>裕民县2025年小额贷款补助贴息</t>
  </si>
  <si>
    <t>为裕民县2025年2200余户小额贷款进行贴息补助</t>
  </si>
  <si>
    <t>杨志国</t>
  </si>
  <si>
    <t>户数≥2200户                  满意度指标≥90%</t>
  </si>
  <si>
    <t>ym2025090</t>
  </si>
  <si>
    <t>裕民县吉也克镇恰勒根巴依库勒村防洪渠建设项目</t>
  </si>
  <si>
    <t>恰勒根巴依库勒村</t>
  </si>
  <si>
    <t>新建防洪渠1.2公里左右及相关配套设施。</t>
  </si>
  <si>
    <t>新建防洪渠≥1.2公里
满意度指标≥95%</t>
  </si>
  <si>
    <t>ym2025091</t>
  </si>
  <si>
    <t>裕民县吉也克镇库萨克南村上游拦洪堤建设项目</t>
  </si>
  <si>
    <t>库萨克南村</t>
  </si>
  <si>
    <t>新建4.6公里左右拦洪堤及相关配套设施。</t>
  </si>
  <si>
    <t>新建拦洪堤≥4.6公里
满意度指标≥95%</t>
  </si>
  <si>
    <t>ym2025092</t>
  </si>
  <si>
    <t>ym2025093</t>
  </si>
  <si>
    <t>ym2025094</t>
  </si>
  <si>
    <t>裕民县吉也克镇窝尔塔吉也克北村等五村供水管网提升改造项目（以工代赈）</t>
  </si>
  <si>
    <t>窝尔塔吉也克北村、萨热布拉克村、恰勒根巴依库勒村、吉也克村、毕提坤村</t>
  </si>
  <si>
    <t>提升改造供水管网7.5公里左右，新建绿化管网6.2公里左右及其他相关配套附属设施。</t>
  </si>
  <si>
    <t>新建供水管网≥7.5公里
新建绿化管网≥6.2公里
满意度指标≥95%</t>
  </si>
  <si>
    <t>ym2025095</t>
  </si>
  <si>
    <t>裕民县吉也克镇库萨克南村农村道路建设项目</t>
  </si>
  <si>
    <t>新建农村道路18000平方米左右及相关配套设施。</t>
  </si>
  <si>
    <t>新建道路面积≥18000平方米
满意度指标≥95%</t>
  </si>
  <si>
    <t>ym2025096</t>
  </si>
  <si>
    <t>裕民县阿勒腾也木勒乡克孜布拉克村分户式无动力污水处理设施建设项目</t>
  </si>
  <si>
    <t>新建120套左右入户式无动力污水设备及相关配套设施。</t>
  </si>
  <si>
    <t>建设数量≥120套
可持续影响指标≥360人
满意度指标≥90%</t>
  </si>
  <si>
    <t>ym2025097</t>
  </si>
  <si>
    <t>裕民县吉也克镇库萨克南村“三区分离”项目</t>
  </si>
  <si>
    <t>对库萨克南村农户庭院进行整治，实施“三区分离”及相关配套附属。</t>
  </si>
  <si>
    <t>庭院整治≥109户          
可持续影响指标≥109人    
满意度指标≥90%</t>
  </si>
  <si>
    <t>ym2025098</t>
  </si>
  <si>
    <t>裕民县吉也克镇库萨克南村壮大村集体经济项目</t>
  </si>
  <si>
    <t>为库萨克南村购置打瓜子葫芦籽剥壳设备一套、叉车1辆，计划由辖区合作社运营，开展打瓜子葫芦籽色选及剥壳加工。</t>
  </si>
  <si>
    <t>套、辆</t>
  </si>
  <si>
    <t>1套、1辆</t>
  </si>
  <si>
    <t>购置瓜子剥壳机≥1套
购置叉车≥1辆
满意度指标≥95%
村集体收益≥3.45万元
就业人数≥3人</t>
  </si>
  <si>
    <t>ym2025099</t>
  </si>
  <si>
    <t>裕民县吉也克镇库萨克北村打瓜子葫芦籽色选设备购置项目</t>
  </si>
  <si>
    <t>库萨克北村</t>
  </si>
  <si>
    <t>为库萨克北村购置打瓜子葫芦籽色选设备一套及其他相关配套附属设施。</t>
  </si>
  <si>
    <t>1套</t>
  </si>
  <si>
    <t>购置瓜子色选设备≥1套
满意度指标≥95%
村集体收益≥4.2万元
就业人数≥3人</t>
  </si>
  <si>
    <t>ym2025100</t>
  </si>
  <si>
    <t>裕民县阿勒腾也木勒乡苗木培植基地</t>
  </si>
  <si>
    <t>新建500亩苗木培植基地及相关苗木、配套设施</t>
  </si>
  <si>
    <t>苗木种植面积≥500亩      
可持续影响指标≥150人    
满意度指标≥90%</t>
  </si>
  <si>
    <t>ym2025101</t>
  </si>
  <si>
    <t>裕民县吉也克镇库萨克北村捆草设备购置项目</t>
  </si>
  <si>
    <t>为库萨克北村购置捆草设备一台及其他相关配套附属设施。</t>
  </si>
  <si>
    <t>1台</t>
  </si>
  <si>
    <t>购置捆草设备≥1台
满意度指标≥95%</t>
  </si>
  <si>
    <t>ym2025102</t>
  </si>
  <si>
    <t>裕民县吉也克镇库萨克南村垃圾分类处理项目</t>
  </si>
  <si>
    <t>新建地埋式分类垃圾箱2座配套垃圾船若干及其他相关配套附属设施。</t>
  </si>
  <si>
    <t>2座</t>
  </si>
  <si>
    <t>新建地埋式垃圾箱≥2座
满意度指标≥95%</t>
  </si>
  <si>
    <t>ym2025103</t>
  </si>
  <si>
    <t>裕民县吉也克镇窝尔塔吉也克东村农村道路硬化项目</t>
  </si>
  <si>
    <t>窝尔塔吉也克东村</t>
  </si>
  <si>
    <t>新建农村道路硬化2500平方米左右及相关配套设施。</t>
  </si>
  <si>
    <t>新建道路面积≥2500平方米 
满意度指标≥95%</t>
  </si>
  <si>
    <t>ym2025104</t>
  </si>
  <si>
    <t>裕民县吉也克镇窝尔塔吉也克北村村内巷道硬化项目</t>
  </si>
  <si>
    <t>窝尔塔吉也克北村</t>
  </si>
  <si>
    <t>村内巷道硬化6000平方米左右及相关配套设施。</t>
  </si>
  <si>
    <t>巷道硬化面积≥6000平方米 
满意度指标≥95%</t>
  </si>
  <si>
    <t>ym2025105</t>
  </si>
  <si>
    <t>裕民县吉也克镇库萨克北村“粪污一体化”项目</t>
  </si>
  <si>
    <t>新建污水管网6.8公里左右，污水处理设备一套及相关附属配套.</t>
  </si>
  <si>
    <t>新建污水管网≥6.8公里
满意度指标≥95%</t>
  </si>
  <si>
    <t>ym2025106</t>
  </si>
  <si>
    <t>裕民县吉也克镇库萨克南村“粪污一体化”项目</t>
  </si>
  <si>
    <t>新建污水管网8公里左右，污水处理设备一套及相关附属配套设施。</t>
  </si>
  <si>
    <t>新建污水管网≥8公里
满意度指标≥95%</t>
  </si>
  <si>
    <t>ym2025107</t>
  </si>
  <si>
    <t>裕民县吉也克镇毕提坤村农村道路建设项目</t>
  </si>
  <si>
    <t>毕提坤村</t>
  </si>
  <si>
    <t>ym2025108</t>
  </si>
  <si>
    <t>裕民县阿勒腾也木勒乡风干肉加工厂</t>
  </si>
  <si>
    <t>新建2000平方米厂房一座，风干肉线2套，打包机1台、真空包装机1台，及相关配套附属设施。</t>
  </si>
  <si>
    <t>平方米、座、套、台</t>
  </si>
  <si>
    <t>2000、1、2、2</t>
  </si>
  <si>
    <t>厂房建设面积≥2000平方米     
可持续影响指标≥1500人    
满意度指标≥90%</t>
  </si>
  <si>
    <t>ym2025109</t>
  </si>
  <si>
    <t>裕民县吉也克镇窝尔塔吉也克东村禽类屠宰厂房建设项目</t>
  </si>
  <si>
    <t>新疆谢利盖畜牧有限公司</t>
  </si>
  <si>
    <t>新建500平方米左右禽类定点分割屠宰厂房及配套设施设备。</t>
  </si>
  <si>
    <t>新建厂房≥500平方米
满意度指标≥95%</t>
  </si>
  <si>
    <t>ym2025110</t>
  </si>
  <si>
    <t>裕民县吉也克镇加依勒玛村人居环境整治提升建设项目（少数民族发展资金）</t>
  </si>
  <si>
    <t>加依勒玛村</t>
  </si>
  <si>
    <t>为村集体购置50铲车1辆配套专用扬雪机，双桥翻斗扫雪车1辆，主要用于村内防火、防洪应急处置救援以及积雪清理及垃圾转运。</t>
  </si>
  <si>
    <t>购置50铲车≥1辆
购置洒水车≥1辆
购置摆臂式垃圾车≥1辆
满意度指标≥95%</t>
  </si>
  <si>
    <t>ym2025111</t>
  </si>
  <si>
    <t>裕民县吉也克镇库萨克北村人居环境整治提升建设项目（少数民族发展资金）</t>
  </si>
  <si>
    <t>为村集体购置50型静液压式装载机一台双桥翻斗扫雪车一辆，配套推雪板1个，滚刷2个主要用于村内防洪应急处置救援以及积雪清理。</t>
  </si>
  <si>
    <t>购置车辆≥2辆
满意度指标≥95%
村集体收益≥2万元
带动就业人数≥2人</t>
  </si>
  <si>
    <t>ym2025112</t>
  </si>
  <si>
    <t>裕民县吉也克镇萨热布拉克村农村道路建设项目</t>
  </si>
  <si>
    <t>萨热布拉克村</t>
  </si>
  <si>
    <t>ym2025113</t>
  </si>
  <si>
    <t>裕民县吉也克镇加依勒玛村农村道路建设项目</t>
  </si>
  <si>
    <t>ym2025114</t>
  </si>
  <si>
    <t>裕民县吉也克镇库木托别村农村道路建设项目</t>
  </si>
  <si>
    <t>库木托别村</t>
  </si>
  <si>
    <t>新建道路占地面积≥18000平方米
满意度指标≥95%</t>
  </si>
  <si>
    <t>ym2025115</t>
  </si>
  <si>
    <t>裕民县吉也克镇窝尔塔吉也克西村面粉厂房产业配套建设项目</t>
  </si>
  <si>
    <t>为窝尔塔吉也克西村现有面粉厂房进行提升改造，新建消防水池一座，地面硬化1000平米左右，购置叉车3辆、输送设备3台、托盘若干、机械臂1套及其他相关配套附属设施设备。</t>
  </si>
  <si>
    <t>座、平方米、辆</t>
  </si>
  <si>
    <t>1、1000、3</t>
  </si>
  <si>
    <t>消防水池≥1座
硬化≥1000平方米
叉车≥3辆
输送设备≥3台
机械臂≥1套
满意度指标≥96%
村集体收益≥6.6万元
就业人数≥20人</t>
  </si>
  <si>
    <t>ym2025116</t>
  </si>
  <si>
    <t>裕民县吉也克镇窝尔塔吉也克村北村腌菜加工厂建设项目</t>
  </si>
  <si>
    <t>加依勒玛老村</t>
  </si>
  <si>
    <t>新建820平方米左右腌菜加工厂一座，及其他相关配套附属设施。产权归窝尔塔吉也克北村所有，最终以设计为准，共计资金220万元。</t>
  </si>
  <si>
    <t>新建加工厂≥820平方米
满意度指标≥95%</t>
  </si>
  <si>
    <t>ym2025117</t>
  </si>
  <si>
    <t>裕民县吉也克镇脱贫户（监测户）公益性岗位补助项目</t>
  </si>
  <si>
    <t>吉也克镇</t>
  </si>
  <si>
    <t>对全镇符合条件的脱贫户、监测户给予从事公益事业劳动和乡村建设公益性岗位补助，共计20人36.96万元。具体细节由镇人民政府、农业农村局根据行业规范制定。若有缺口下次补足、若有结余收回再安排。</t>
  </si>
  <si>
    <t>公益性岗位≥20个
每月/人≥1540元 
满意度指标≥90%
就业人数≥20人</t>
  </si>
  <si>
    <t>ym2025118</t>
  </si>
  <si>
    <t>裕民县吉也克镇吉也克村电力设施改造提升项目</t>
  </si>
  <si>
    <t>吉也克村</t>
  </si>
  <si>
    <t>新建800容量变压器1台，四合一柜体及附属配件，对其他电力设施进行维修提升。</t>
  </si>
  <si>
    <t>变压器≥1台
满意度指标≥95%</t>
  </si>
  <si>
    <t>ym2025119</t>
  </si>
  <si>
    <t>裕民县吉也克镇库萨克南村电力设施维修提升项目</t>
  </si>
  <si>
    <t>更换400容量变压器2台，四合一柜体及附属配件，对其他电力设施进行维修提升。</t>
  </si>
  <si>
    <t>变压器≥2台
满意度指标≥95%</t>
  </si>
  <si>
    <t>ym2025120</t>
  </si>
  <si>
    <t>裕民县吉也克镇库萨克北村电力设施维修提升项目</t>
  </si>
  <si>
    <t>ym2025121</t>
  </si>
  <si>
    <t>裕民县吉也克镇毕替坤村电力设施维修提升项目</t>
  </si>
  <si>
    <t>更换400容量变压器1台，四合一柜体及附属配件，对其他电力设施进行维修提升。</t>
  </si>
  <si>
    <t>ym2025122</t>
  </si>
  <si>
    <t>裕民县吉也克镇萨热布拉克村电力设施维修提升项目</t>
  </si>
  <si>
    <t>ym2025123</t>
  </si>
  <si>
    <t>裕民县吉也克镇脱贫户（监测户）畜牧产业</t>
  </si>
  <si>
    <t>对全乡脱贫户、监测户开展畜牧产业发展自繁育良种畜项目，自繁自育良种牛200头左右，每头870元、自繁自育良种羊520只左右，每只补助150元。具体细节由乡人民政府、农业农村局根据行业规范制定。若有缺口下次补足、若有结余收回再安排。</t>
  </si>
  <si>
    <t>200、600</t>
  </si>
  <si>
    <t>自繁自育良种牛≥200头
自繁自育良种羊≥520只
满意度指标≥90%
自繁育良种牛每头补助≥870元
自繁育种羊每只补助≥150元</t>
  </si>
  <si>
    <t>ym2025124</t>
  </si>
  <si>
    <t>裕民县吉也克镇脱贫户（监测户）玉米单产提升补助提升项目</t>
  </si>
  <si>
    <t>对辖区脱贫户及监测户农业种植玉米200亩左右进行补贴</t>
  </si>
  <si>
    <t>农业种植≥200亩
满意度指标≥90%
每亩增收≥150元
人均增收≥1500元</t>
  </si>
  <si>
    <t>ym2025125</t>
  </si>
  <si>
    <t>裕民县吉也克镇库萨克北村红花产业园剥壳设备采购项目</t>
  </si>
  <si>
    <t>裕红生物科技有限公司</t>
  </si>
  <si>
    <t>采购红花籽剥壳设备2组，及其他相关配套附属设施。</t>
  </si>
  <si>
    <t>采购设备≥2组
满意度指标≥95%</t>
  </si>
  <si>
    <t>ym2025126</t>
  </si>
  <si>
    <t>裕民县吉也克镇哈拉赛村养殖业基地建设项目</t>
  </si>
  <si>
    <t>老哈拉赛村</t>
  </si>
  <si>
    <t>新建草料棚2座，青储池2座。电动推料车2辆、撒料车2辆，及相关配套附属设施，产权归哈拉赛村村集体所有。</t>
  </si>
  <si>
    <t>座、辆</t>
  </si>
  <si>
    <t>4、4</t>
  </si>
  <si>
    <t>新建草料棚≥2座
新建青储池≥2座
购置电动推料车≥2辆
购置撒料车≥2辆
满意度指标≥95%</t>
  </si>
  <si>
    <t>ym2025127</t>
  </si>
  <si>
    <t>裕民县吉也克镇萨热布拉克村养殖业基地建设项目</t>
  </si>
  <si>
    <t>新建牛棚2000平方米左右，草料棚200平方米左右，青储池200立方左右,及相关配套附属设施。</t>
  </si>
  <si>
    <t>平方米、立方米</t>
  </si>
  <si>
    <t>2200、200</t>
  </si>
  <si>
    <t>新建牛棚面积≥2000平米
新建草料棚≥200平方米                 
新建青储池≥200立方米
满意度指标≥95%</t>
  </si>
  <si>
    <t>ym2025128</t>
  </si>
  <si>
    <t>裕民县吉也克镇窝尔塔吉也克北村养殖业基地</t>
  </si>
  <si>
    <t>新建草料棚600平方米左右，青储池800立方米左右,及相关配套设施，产权归窝尔塔吉也克北村所有，及其他相关配套附属设施，最终以设计为准，共计资金395万元。</t>
  </si>
  <si>
    <t>600、800</t>
  </si>
  <si>
    <t>新建草料棚≥600平方米
新建青储池≥800立方米
满意度指标≥95%</t>
  </si>
  <si>
    <t>ym2025129</t>
  </si>
  <si>
    <t>吉也克镇庭院经济发展项目</t>
  </si>
  <si>
    <t>对辖区村民庭院种植、养殖进行补贴，计划种植蔬菜及其他作物20亩左右，养殖家禽1000只左右。</t>
  </si>
  <si>
    <t>亩、只</t>
  </si>
  <si>
    <t>20亩、1000只。</t>
  </si>
  <si>
    <t>庭院种植≥20亩
家禽养殖≥1000只
满意度指标≥95%
人均增收≥500元</t>
  </si>
  <si>
    <t>ym2025130</t>
  </si>
  <si>
    <t>裕民县吉也克镇脱贫劳动力（监测户）外出务工交通补助项目</t>
  </si>
  <si>
    <t>鼓励有能力符合条件的外出务工，对本年连续务工就业3个月以上的8人左右，给予一次性交通补助。具体细节由乡人民政府、农业农村局根据行业规范制定。若有缺口下次补足、若有结余收回再安排。</t>
  </si>
  <si>
    <t>发放补贴人员≥13人
满意度指标≥95%</t>
  </si>
  <si>
    <t>ym2025131</t>
  </si>
  <si>
    <t>裕民县吉也克镇萨热布拉克村改厕项目</t>
  </si>
  <si>
    <t>对萨热布拉克村200户常住户户厕进行整改。</t>
  </si>
  <si>
    <t>改厕实施户数≥130
满意度指标≥95%</t>
  </si>
  <si>
    <t>ym2025132</t>
  </si>
  <si>
    <t>裕民县吉也克镇库萨克南村巷道路面硬化建设项目</t>
  </si>
  <si>
    <t>村内巷道路面硬化11000平方米左右及相关配套设施。</t>
  </si>
  <si>
    <t>村内巷道路面硬化≥11000平方米
满意度指标≥95%</t>
  </si>
  <si>
    <t>ym2025133</t>
  </si>
  <si>
    <t>江格斯乡库房仓储建设项目</t>
  </si>
  <si>
    <t xml:space="preserve"> 吉兰德村</t>
  </si>
  <si>
    <t>新建1处1200平方米左右仓储用房及相关配套附属。</t>
  </si>
  <si>
    <t>1座</t>
  </si>
  <si>
    <t>江格斯乡人民政府</t>
  </si>
  <si>
    <t>苟承诗</t>
  </si>
  <si>
    <t>新建建筑物≥1座
可持续影响指标≥667人
满意度指标≥95%</t>
  </si>
  <si>
    <t>ym2025134</t>
  </si>
  <si>
    <t>江格斯乡江格斯南村农村道路建设项目</t>
  </si>
  <si>
    <t>江格斯南村</t>
  </si>
  <si>
    <t>新建道路28500平方米左右及相关配套设施</t>
  </si>
  <si>
    <t>28500平方米</t>
  </si>
  <si>
    <t>硬化面积≥28500平方米
可持续影响指标≥699人
满意度指标≥95%</t>
  </si>
  <si>
    <t>ym2025135</t>
  </si>
  <si>
    <t>喀拉克米尔村农村道路建设项目</t>
  </si>
  <si>
    <t>喀拉克米尔村</t>
  </si>
  <si>
    <t>新建道路6000平方米左右及相关配套设施</t>
  </si>
  <si>
    <t>6000平方米</t>
  </si>
  <si>
    <t>硬化面积≥6000平方米
可持续影响指标≥699人
满意度指标≥95%</t>
  </si>
  <si>
    <t>ym2025136</t>
  </si>
  <si>
    <t>ym2025137</t>
  </si>
  <si>
    <t>裕民县江格斯乡新兴特色产业集群打造建设项目</t>
  </si>
  <si>
    <t>江格斯村</t>
  </si>
  <si>
    <t>依托国道219沿线优势进一步提升现有特色产业集群，打造1处结合火车元素与本土产品的特色功能区，丰富群众产业增收途径，壮大村集体经济。</t>
  </si>
  <si>
    <t>购置器具≥3个            
可持续影响指标≥691人
满意度指标≥95%
带动村集体收入≥40000元
带动就业人数≥3</t>
  </si>
  <si>
    <t>ym2025138</t>
  </si>
  <si>
    <t>江格斯乡吉兰德村防洪设施建设项目</t>
  </si>
  <si>
    <t>吉兰德村</t>
  </si>
  <si>
    <t>新建村内防洪渠2公里左右及相关配套附属设施。</t>
  </si>
  <si>
    <t>2公里</t>
  </si>
  <si>
    <t>防洪渠≥2公里           
可持续影响指标≥1250人
满意度指标≥95%</t>
  </si>
  <si>
    <t>ym2025139</t>
  </si>
  <si>
    <t>江格斯乡房车旅游服务提升项目</t>
  </si>
  <si>
    <t>均朱热克村</t>
  </si>
  <si>
    <t>打造1处房车营地及相关配套设施。</t>
  </si>
  <si>
    <t>处</t>
  </si>
  <si>
    <t>1处</t>
  </si>
  <si>
    <t>提升改造场所≥1处           
可持续影响指标≥793人
满意度指标≥90%</t>
  </si>
  <si>
    <t>ym2025140</t>
  </si>
  <si>
    <t>江格斯乡均朱热克村庭院整治项目</t>
  </si>
  <si>
    <t>对131户农户庭院进行整治及相关配套设施。</t>
  </si>
  <si>
    <t>131户</t>
  </si>
  <si>
    <t>整治户数≥131户           
可持续影响指标≥793人
满意度指标≥90%</t>
  </si>
  <si>
    <t>ym2025141</t>
  </si>
  <si>
    <t>江格斯乡均朱热克村水源头提升改造项目</t>
  </si>
  <si>
    <t>农村供水保障(饮水安全)工程建
设</t>
  </si>
  <si>
    <t>对水源头进行提升改造，新建沉淀池、拦洪坝等配套设施。</t>
  </si>
  <si>
    <t>改造提升点位≥1处           
可持续影响指标≥793人
满意度指标≥95%</t>
  </si>
  <si>
    <t>ym2025142</t>
  </si>
  <si>
    <t>江格斯乡切格尔村水源头提升改造项目</t>
  </si>
  <si>
    <t>切格尔村</t>
  </si>
  <si>
    <t>对现有水源头改造提升，更换老旧供水管网及配套设施。</t>
  </si>
  <si>
    <t>改造提升点位≥1处           
可持续影响指标≥689人
满意度指标≥95%</t>
  </si>
  <si>
    <t>ym2025143</t>
  </si>
  <si>
    <t>裕民县江格斯乡2025年农村供水改造提升以工代赈示范项目</t>
  </si>
  <si>
    <t>对三个乡镇六个村在巴达木河取水口进行提升改造，新建取水口一座、沉沙池一座、导流渠1公里，取水管道0.8公里、供水管道（DN200）1.5公里，对现有取水口进行优化提升及相关配套设施，</t>
  </si>
  <si>
    <t>改造提升点位≥1处           
可持续影响指标≥1250人
满意度指标≥95%</t>
  </si>
  <si>
    <t>ym2025144</t>
  </si>
  <si>
    <t>江格斯乡塔斯特布拉克村庭院整治项目</t>
  </si>
  <si>
    <t>塔斯布拉克村</t>
  </si>
  <si>
    <t>对80户农户庭院进行整治及相关配套设施。</t>
  </si>
  <si>
    <t>80户</t>
  </si>
  <si>
    <t>整治户数≥80户           
可持续影响指标≥140人
满意度指标≥90%</t>
  </si>
  <si>
    <t>ym2025145</t>
  </si>
  <si>
    <t>江格斯乡江格斯村农用机械购置项目</t>
  </si>
  <si>
    <t>购置大马力凯斯300、犁铧560，、旋耕耙、收割机H100、小麦割台、玉米割台及相关配套附属设施。</t>
  </si>
  <si>
    <t>6辆</t>
  </si>
  <si>
    <t>购置车辆≥6         
满意度指标≥95%</t>
  </si>
  <si>
    <t>ym2025146</t>
  </si>
  <si>
    <t>江格斯乡塔斯特布拉克村农村道路建设项目</t>
  </si>
  <si>
    <t>塔斯特布拉克村</t>
  </si>
  <si>
    <t>新建道路16000平方米左右及相关配套设施</t>
  </si>
  <si>
    <t>16000平方米</t>
  </si>
  <si>
    <t>硬化面积≥18000平方米
可持续影响指标≥699人
满意度指标≥95%</t>
  </si>
  <si>
    <t>ym2025147</t>
  </si>
  <si>
    <t>江格斯乡切格尔村农村道路建设项目</t>
  </si>
  <si>
    <t>硬化面积≥18000平方米
可持续影响指标≥752人
满意度指标≥95%</t>
  </si>
  <si>
    <t>ym2025148</t>
  </si>
  <si>
    <t>江格斯乡江格斯村仓储用房建设项目</t>
  </si>
  <si>
    <t>新建1000平米左右仓储用房、2000平米左右晒场及100吨磅房等相关配套附属设施</t>
  </si>
  <si>
    <t xml:space="preserve">仓储面积≥1200平米       满意度指标≥95% </t>
  </si>
  <si>
    <t>ym2025149</t>
  </si>
  <si>
    <t>江格斯乡吉兰德村产业服务用房改造建设项目</t>
  </si>
  <si>
    <t>对片区内闲置公共服务房屋进行改造提升，打造商铺经营、餐饮、住宿为一体的园区</t>
  </si>
  <si>
    <t xml:space="preserve">打造点位≥1处平方米        满意度指标≥95% </t>
  </si>
  <si>
    <t>ym2025150</t>
  </si>
  <si>
    <t>裕民县阿勒腾也木勒乡白布谢村集中式污水处理设备及相关配套设施</t>
  </si>
  <si>
    <t>新建污水处理厂1座，污水处理管网10公里，污水官网入户265户左右。</t>
  </si>
  <si>
    <t>座、公里、户</t>
  </si>
  <si>
    <t>1、10、265</t>
  </si>
  <si>
    <t>新建污水处理厂≥1座
新建污水处理管网≥10公里
可持续影响指标≥700人
满意度指标≥90%</t>
  </si>
  <si>
    <t xml:space="preserve">
2024年11月</t>
  </si>
  <si>
    <t>ym2025151</t>
  </si>
  <si>
    <t>江格斯乡庭院产业增收建设项目</t>
  </si>
  <si>
    <t>江格斯乡区域11个村队</t>
  </si>
  <si>
    <t>试点推动产业到户促增收，评选乡域内50户庭院内种植面积达0.2亩且有一定效益的脱贫户、监测户一次性补助1000元。</t>
  </si>
  <si>
    <t>50户</t>
  </si>
  <si>
    <t xml:space="preserve">补助户数≥50户    
满意度指标≥95%
种植面积≥0.2亩
户均增收≥1000元 </t>
  </si>
  <si>
    <t>ym2025152</t>
  </si>
  <si>
    <t>裕民县脱贫户（监测户）小麦单产提升补助项目</t>
  </si>
  <si>
    <t>补助</t>
  </si>
  <si>
    <t>对应用粮食增产先进技术，实现小麦单产较种植户所在村队上年小麦平均单产提升1.5%以上的脱贫户及监测户2232.2亩，按照每亩150元的标准给予补助。</t>
  </si>
  <si>
    <t>2232.2亩</t>
  </si>
  <si>
    <t xml:space="preserve">补助户数≥84户
每亩增收≥150元
 满意度指标≥95% </t>
  </si>
  <si>
    <t>ym2025153</t>
  </si>
  <si>
    <t>裕民县江格斯乡脱贫户（监测户）畜牧产业</t>
  </si>
  <si>
    <t>江格斯乡</t>
  </si>
  <si>
    <t>对全乡脱贫户、监测户开展畜牧产业发展自繁育良种畜项目，自繁自育良种牛561头左右，每头870元、自繁自育良种羊1445只左右，每只补助150元。共计70.482万元。具体细节由乡人民政府、农业农村局根据行业规范制定。若有缺口下次补足、若有结余收回再安排。</t>
  </si>
  <si>
    <t>只/头</t>
  </si>
  <si>
    <t>1475、617</t>
  </si>
  <si>
    <t xml:space="preserve">补助户数≥199户  
户均增收≥2000元
满意度指标≥95% </t>
  </si>
  <si>
    <t>ym2025154</t>
  </si>
  <si>
    <t>裕民县江格斯乡脱贫劳动力（监测户）外出务工交通补助项目</t>
  </si>
  <si>
    <t>对脱贫人口和监测对象连续外出务工就业3个月以上56人左右，给予一次性交通补助。其中：跨省外出务工就业人员16人从中央衔接资金中按照每人2000元的标准给予补助;疆内跨地州市（含兵团）外出务工就业人员40人按照自治区衔接资金中按照每人1000元的标准给予补助，共计8万元。具体细节由乡人民政府、农业农村局根据行业规范制定。若有缺口下次补足、若有结余收回再安排。</t>
  </si>
  <si>
    <t xml:space="preserve">补助户数≥66人     
满意度指标≥95%
人均增收≥500元 </t>
  </si>
  <si>
    <t>ym2025155</t>
  </si>
  <si>
    <t>裕民县江格斯乡脱贫户（监测户）公益性岗位补助项目</t>
  </si>
  <si>
    <t>对全乡符合条件的脱贫户、监测户给予从事公益事业劳动和乡村建设公益性岗位补助，共计17人31.416万元。具体细节由乡人民政府、农业农村局根据行业规范制定。若有缺口下次补足、若有结余收回再安排。</t>
  </si>
  <si>
    <t>补助户数≥17人     
满意度指标≥95% 
就业人数≥17人
人均增收≥1540元</t>
  </si>
  <si>
    <t>ym2025156</t>
  </si>
  <si>
    <t>江格斯乡察汗托海村水产养殖建设项目</t>
  </si>
  <si>
    <t>察汗托海村</t>
  </si>
  <si>
    <t>利用村内河流资源进行水产经济动物和水生经济植物的生产，购置青鱼、草鱼、鲢、鳙、鲤、鲫等鱼苗及养殖相关配套设施。</t>
  </si>
  <si>
    <t>养殖点位≥1处        满意度指标≥95%</t>
  </si>
  <si>
    <t>ym2025157</t>
  </si>
  <si>
    <t>江格斯乡阿克铁克切村旅游配套服务建设项目</t>
  </si>
  <si>
    <t>阿克铁克切村</t>
  </si>
  <si>
    <t>对现有停车场进行改造提升，新建遮阳棚200米、农产品销售平台及相关配套附属设施。</t>
  </si>
  <si>
    <t>改造点位≥1处        满意度指标≥95%</t>
  </si>
  <si>
    <t>ym2025158</t>
  </si>
  <si>
    <t>江格斯乡克什玛布拉克村地磅建设项目</t>
  </si>
  <si>
    <t>克什玛布拉克村</t>
  </si>
  <si>
    <t>新建150吨地磅及服务用房等配套附属设施。</t>
  </si>
  <si>
    <t>150吨</t>
  </si>
  <si>
    <t>地磅吨数≥150        满意度指标≥95%</t>
  </si>
  <si>
    <t>ym2025159</t>
  </si>
  <si>
    <t>裕民县吉也克镇毕替坤村“粪污一体化”项目</t>
  </si>
  <si>
    <t>毕替坤村</t>
  </si>
  <si>
    <t>新建污水管网8.6公里左右及相关附属配套设施。</t>
  </si>
  <si>
    <t>新建污水管网≥8.6公里
满意度指标≥95%</t>
  </si>
  <si>
    <t>ym2025160</t>
  </si>
  <si>
    <t>ym2025161</t>
  </si>
  <si>
    <t>裕民县吉也克镇吉也克村红花蛋白提取设备采购项目（少数民族发展资金）</t>
  </si>
  <si>
    <t>购置红花蛋白提取生产线一条及其他相关配套附属设施。</t>
  </si>
  <si>
    <t>采购设备≥1条 
满意度指标≥95%</t>
  </si>
  <si>
    <t>ym2025162</t>
  </si>
  <si>
    <t>裕民县吉也克镇库木托别村红花产业园农产品质量检测设备采购项目</t>
  </si>
  <si>
    <t>红花产业园</t>
  </si>
  <si>
    <t>购置农产品质量检测设备一套，及其他相关配套附属设施。</t>
  </si>
  <si>
    <t>采购设备≥1套
满意度指标≥95%
村集体收益≥28.8万元
就业人数≥10人</t>
  </si>
  <si>
    <t>ym2025163</t>
  </si>
  <si>
    <t>裕民县吉也克镇毕替困村红花茶饮品设备采购项目（少数民族发展资金）</t>
  </si>
  <si>
    <t>发展壮大红花茶饮品，购置红花茶水处理设施1套、灌装设施1套，及其他相关配套附属设施。</t>
  </si>
  <si>
    <t>采购设备≥2套
满意度指标≥95%
村集体收益≥24万元
就业人数≥10人</t>
  </si>
  <si>
    <t>ym2025164</t>
  </si>
  <si>
    <t>裕民县吉也克镇恰勒根巴依库勒村红花下游产品研发项目（少数民族发展资金）</t>
  </si>
  <si>
    <t>购置红花下游产品研发相关设备1套，及其他相关配套附属设施。</t>
  </si>
  <si>
    <t>ym2025165</t>
  </si>
  <si>
    <t>裕民县吉也克镇库萨克南村红花低温干燥设备及色选设备采购项目（少数民族发展资金）</t>
  </si>
  <si>
    <t>采购2套红花低温干燥设备，2套红花色选设备及相关配套附属设施。</t>
  </si>
  <si>
    <t>购置设备≥4套
满意度指标≥95%</t>
  </si>
  <si>
    <t>ym2025166</t>
  </si>
  <si>
    <t>裕民县吉也克镇哈拉赛村铸牢中华民族共同体意识展览馆建设项目（少数民族发展资金）</t>
  </si>
  <si>
    <t>哈拉赛村</t>
  </si>
  <si>
    <t>对哈拉赛村现有村史馆进行提升，改造建设铸牢中华民族共同体意识展览馆1座。</t>
  </si>
  <si>
    <t>改造建设展馆≥1座
满意度指标≥95%</t>
  </si>
  <si>
    <t>ym2025167</t>
  </si>
  <si>
    <t>江格斯乡察汗托海村供水管网改造提升项目</t>
  </si>
  <si>
    <t>对村内6公里左右的供水管网进行改造提升及相关配套设施。</t>
  </si>
  <si>
    <t>改造长度≥6公里       满意度指标≥95%</t>
  </si>
  <si>
    <t>ym2025168</t>
  </si>
  <si>
    <t>裕民县哈拉布拉乡南哈拉布拉村公共区域配套设施建设项目</t>
  </si>
  <si>
    <t>公共照明设施</t>
  </si>
  <si>
    <t>购置安装路灯117盏及相关配套设施。</t>
  </si>
  <si>
    <t>太阳路灯≥117盏         
可持续影响指标≥62人    
满意度指标≥90%</t>
  </si>
  <si>
    <t>ym2025169</t>
  </si>
  <si>
    <t>新疆裕农丰种业有限公司种子加工项目</t>
  </si>
  <si>
    <t>裕民县塔裕公路8公里处裕民县工业园区</t>
  </si>
  <si>
    <t>购置玉米果穗烘干设备、玉米果穗脱粒设备、玉米果穗收捡相关设备、玉米果穗、小麦、红花精选设备，新建种子库房 2800 平米左右，新建办公室 、宿舍、职工食堂 2200 平米左右、新建厂区值班室、地磅房、围栏等，完善厂区的供排水、场地硬化等基础设施。</t>
  </si>
  <si>
    <t>套、平方米</t>
  </si>
  <si>
    <t>4、2800、2200、120、</t>
  </si>
  <si>
    <t>购置设备套数≥4套                 新建种子厂房面积≥2800平方米                          新建办公室 、宿舍、职工食堂面积≥2200平方米                              新建厂区值班室、地磅房面积≥120平方米                               可持续影响指标≥330人   
满意度指标≥90%</t>
  </si>
  <si>
    <t>ym2025170</t>
  </si>
  <si>
    <t>裕民县阿勒腾也木勒乡克孜布拉克村屠宰及加工车间升级改造项目（少数民族发展资金）</t>
  </si>
  <si>
    <t>新疆塔牧巴什拜羊有限责任公司</t>
  </si>
  <si>
    <t>对屠宰及加工车间进行高标准升级改造，打造无菌洁净车间。</t>
  </si>
  <si>
    <t>升级改造面积≥2000平方米
可持续影响指标≥330人    
满意度指标≥90%</t>
  </si>
  <si>
    <t>ym2025171</t>
  </si>
  <si>
    <t>裕民县秸秆资源化利用能力提升项目</t>
  </si>
  <si>
    <t>裕民县吉也克镇哈拉赛村</t>
  </si>
  <si>
    <t>新建厂房两座、新建管理用房一座及相关配套设备设施。</t>
  </si>
  <si>
    <t>农业农村局（畜牧兽医局）</t>
  </si>
  <si>
    <t>余勇</t>
  </si>
  <si>
    <t>年生产加工秸秆能力》2.5万吨
满意度指标≥95%</t>
  </si>
  <si>
    <t>ym2025172</t>
  </si>
  <si>
    <t>裕民县吉也克镇哈拉赛村种畜培育项目</t>
  </si>
  <si>
    <t>实施巴什拜羊小尾型品系培育项目，购置1批野生盘羊及巴什拜生产母羊。</t>
  </si>
  <si>
    <t>批</t>
  </si>
  <si>
    <t>购置野生盘羊≥1批
满意度指标≥95%
村集体增收≥6万元
就业人数≥15人</t>
  </si>
  <si>
    <t>ym2025173</t>
  </si>
  <si>
    <t>裕民县吉也克镇库萨克北村畜牧产业配套项目</t>
  </si>
  <si>
    <t>采购更新冷库设备、羊肉缓化设备及相关配套附属设施。</t>
  </si>
  <si>
    <t>采购冷库设备≥2套
满意度指标≥95%
村集体收益≥7.8万元
就业人数≥15人</t>
  </si>
  <si>
    <t>ym2025174</t>
  </si>
  <si>
    <t>裕民县吉也克镇库萨克北村餐饮服务设施设备改造提升项目</t>
  </si>
  <si>
    <t>谢利盖老厂区</t>
  </si>
  <si>
    <t>为谢利盖游乐场内购置安装餐饮设施，对现有场地进行改造提升。</t>
  </si>
  <si>
    <t>采购设备≥1批
满意度指标≥95%</t>
  </si>
  <si>
    <t>ym2025175</t>
  </si>
  <si>
    <t>裕民县项目管理及服务</t>
  </si>
  <si>
    <t>项目管理费</t>
  </si>
  <si>
    <t>根据《关于印发自治区财政衔接资金管理办法的通知》（新财规【2021】11号）文件精神，按照中央资金和自治区不超过1%的比例从全年到位的衔接资金中统筹安排，主要用于2025年衔接补助资金项目前期设计、评审、招标、验收等与项目管理相关的费用支出</t>
  </si>
  <si>
    <t>宫德立</t>
  </si>
  <si>
    <t>ym2025176</t>
  </si>
  <si>
    <t>裕民县阿勒腾也木勒乡多规合一村庄规划编制</t>
  </si>
  <si>
    <t>裕民县阿勒腾也木勒乡白布谢村、江阿布拉克村</t>
  </si>
  <si>
    <t>为裕民县阿勒腾也木勒乡白布谢村、江阿布拉克村编制多规合一村庄规划。</t>
  </si>
  <si>
    <t>ym2025177</t>
  </si>
  <si>
    <t>裕民县哈拉布拉乡多规合一村庄规划编制</t>
  </si>
  <si>
    <t>裕民县哈拉布拉乡霍斯哈巴克村、喀拉乔克村、加勒帕克塔勒村</t>
  </si>
  <si>
    <t>为裕民县哈拉布拉乡霍斯哈巴克村、喀拉乔克村、加勒帕克塔勒村编制多规合一村庄规划。</t>
  </si>
  <si>
    <t>ym2025178</t>
  </si>
  <si>
    <t>裕民县江格斯乡多规合一村庄规划编制</t>
  </si>
  <si>
    <t>裕民县江格斯乡切格尔村、均朱热克村</t>
  </si>
  <si>
    <t>为裕民县江格斯乡切格尔村、均朱热克村编制多规合一村庄规划。</t>
  </si>
  <si>
    <t>ym2025179</t>
  </si>
  <si>
    <t>裕民县新地乡多规合一村庄规划编制</t>
  </si>
  <si>
    <t>裕民县新地乡团结东村、乌尔吉也克西村、木乎尔村</t>
  </si>
  <si>
    <t>为裕民县新地乡团结东村、乌尔吉也克西村、木乎尔村编制多规合一村庄规划。</t>
  </si>
  <si>
    <t>ym2025180</t>
  </si>
  <si>
    <t>江格斯乡江格斯南村农村污水治理建设项目</t>
  </si>
  <si>
    <t>新建污水管道1公里左右及相关配套附属额设施。</t>
  </si>
  <si>
    <t>1公里</t>
  </si>
  <si>
    <t>公里数≥1公里                              可持续影响目标699人                          满意度≥95%</t>
  </si>
  <si>
    <t>ym2025181</t>
  </si>
  <si>
    <t>裕民县新地粮站基础设施及储粮工艺提升建设项目</t>
  </si>
  <si>
    <t>为地储粮站配备内环流控温系统，配电箱及智能化系统，新建消防水池一座，共计380万元。产业收益归新地西、新地北、新地南村所有。</t>
  </si>
  <si>
    <t>台套</t>
  </si>
  <si>
    <t>消防配电附属设施及储粮工艺设备≥30台套</t>
  </si>
  <si>
    <t>ym2025182</t>
  </si>
  <si>
    <t>裕民县低氟边销茶（少数民族发展资金）</t>
  </si>
  <si>
    <t>为全县3300户脱贫户发放低氟砖茶，每户3公斤，每公斤30元，共计29.7万元</t>
  </si>
  <si>
    <t>裕民县民宗局</t>
  </si>
  <si>
    <t>张培根</t>
  </si>
  <si>
    <t>采购数量≥9900公斤
满意度指标≥95%</t>
  </si>
  <si>
    <t>ym2025183</t>
  </si>
  <si>
    <t>裕民县吉也克镇库萨克北村村内道路建设项目</t>
  </si>
  <si>
    <t>沿219国道新建1000米车行道及人行道及相关配套设施。</t>
  </si>
  <si>
    <t>新建道路长度≥1000米
满意度指标≥95%</t>
  </si>
  <si>
    <t>ym2025184</t>
  </si>
  <si>
    <t>裕民县吉也克镇库萨克北村人行道硬化建设项目</t>
  </si>
  <si>
    <t>村内巷道硬化3600平方米及相关配套设施。</t>
  </si>
  <si>
    <t>路面硬化≥3600平方米
满意度指标≥95%</t>
  </si>
  <si>
    <t>ym2025185</t>
  </si>
  <si>
    <t>裕民县吉也克镇库萨克北村村民活动场所建设项目</t>
  </si>
  <si>
    <t>村民活动场所硬化800平方米，购置安装建设器材等相关配套附属设施。</t>
  </si>
  <si>
    <t>路面硬化≥800平方米
满意度指标≥95%</t>
  </si>
  <si>
    <t>ym2025186</t>
  </si>
  <si>
    <t>裕民县吉也克镇库萨克北村人居环境整治项目</t>
  </si>
  <si>
    <t>ym2025187</t>
  </si>
  <si>
    <t>裕民县吉也克镇库萨克北村庭院整治三区分离建设项目</t>
  </si>
  <si>
    <t>对库萨克北村农户庭院进行整治，实施“三区分离”及相关配套附属。</t>
  </si>
  <si>
    <t>庭院整治≥92户          
可持续影响指标≥92人    
满意度指标≥90%</t>
  </si>
  <si>
    <t>ym2025188</t>
  </si>
  <si>
    <t>ym2025189</t>
  </si>
  <si>
    <t>裕民县阿勒腾也木勒乡克孜布拉克村无动力污水处理设施建设项目</t>
  </si>
  <si>
    <t>和布克赛尔县合计94个</t>
  </si>
  <si>
    <t>HF2025001</t>
  </si>
  <si>
    <t>查干库勒乡2024年第二批产业帮扶精准到户项目</t>
  </si>
  <si>
    <t>查干库勒乡</t>
  </si>
  <si>
    <t>将2024年未兑现的产业帮扶到户项目受益户纳入到2025年项目资金中予以补助。1、支持1户脱贫户引进良种母畜，补助1.6万元；2、支持57户脱贫户自繁良种母畜，补助77.68万元；3、支持1户脱贫户自主创业，补助0.2万元；4、支持4户青贮窖建设，补助0.35万元；5、支持2户加工调制青贮饲草料，补助0.4万元；最终补助金额以项目验收结果为准，验收合格1户补助1户，合格1头补助1头。</t>
  </si>
  <si>
    <t>查干库勒乡人民政府</t>
  </si>
  <si>
    <t>59户</t>
  </si>
  <si>
    <t>和布克赛尔县农业农村局</t>
  </si>
  <si>
    <t>张峰</t>
  </si>
  <si>
    <t>按照“以奖代补、先建后补”的方式，扶持有能力有意愿的脱贫户和监测户发展到户产业，鼓励其扩种扩养扩规模，扶持脱贫户59户，持续巩固提升产业发展成果，大力促进脱贫群众（含监测对象）持续稳定增收致富。</t>
  </si>
  <si>
    <t>2024.11.01</t>
  </si>
  <si>
    <t>HF2025002</t>
  </si>
  <si>
    <t>查干库勒乡2025年第一批产业帮扶精准到户项目</t>
  </si>
  <si>
    <t>支持脱贫户发展庭院经济、自繁良种母畜、家禽养殖、养殖配套设施改造提升、饲草料储备、稳岗就业、自主创业等,按照《和布克赛尔县推动产业帮扶精准到户以奖代补工作实施方案》文件规定进行补助，实行“以奖代补、先建后补”的方式，促进脱贫群众（含监测对象）持续稳定增收。</t>
  </si>
  <si>
    <t>130户</t>
  </si>
  <si>
    <t>按照“以奖代补、先建后补”的方式，扶持有能力有意愿的脱贫户和监测户发展到户产业，鼓励其扩种扩养扩规模，预计扶持脱贫户130户，持续巩固提升产业发展成果，大力促进脱贫群众（含监测对象）持续稳定增收致富。</t>
  </si>
  <si>
    <t>HF2025003</t>
  </si>
  <si>
    <t>查干库勒乡道兰特村污水管网建设项目</t>
  </si>
  <si>
    <t>道兰特村</t>
  </si>
  <si>
    <t>新建污水管网10公里，配套支管、污水罐、检查井及附属设施。</t>
  </si>
  <si>
    <t>10公里</t>
  </si>
  <si>
    <t>为进一步改善人居环境，改善村容村貌提高村队居民生活质量和水平，同时也能提高乡村健康水平。</t>
  </si>
  <si>
    <t>HF2025004</t>
  </si>
  <si>
    <t>查干库勒乡道兰特村村容村貌改造提升项目</t>
  </si>
  <si>
    <t>整村实施村容村貌提升，包括沿街房屋及庭院改造，入户路硬化及散水，人行道建设，道路附属设施建设。</t>
  </si>
  <si>
    <t>12公里</t>
  </si>
  <si>
    <t>一是改善农村人居环境，实现村庄环境整洁有序，提高农民群众生活质量。二是建设宜居乡村，提升村容村貌，提高村民幸福感获得感。</t>
  </si>
  <si>
    <t>HF2025005</t>
  </si>
  <si>
    <t>查干库勒乡道兰特村垃圾收集清运设备采购项目</t>
  </si>
  <si>
    <t>采购垃圾船20个，垃圾箱100个。</t>
  </si>
  <si>
    <t>120个</t>
  </si>
  <si>
    <t>完善科学合理环卫体系，实现农村生活垃圾常态化、规范化管理，集中开展垃圾清运行动，规范处理存量垃圾。从根本上治理村庄”脏乱差现象。改善农牧民群众生活环境质量，加强乡村文明建设，</t>
  </si>
  <si>
    <t>HF2025006</t>
  </si>
  <si>
    <t>查干库勒乡买代尼村村容村貌改造提升项目</t>
  </si>
  <si>
    <t>买代尼村</t>
  </si>
  <si>
    <t>14公里</t>
  </si>
  <si>
    <t>HF2025007</t>
  </si>
  <si>
    <t>查干库勒乡买代尼村肉制品加工厂建设项目</t>
  </si>
  <si>
    <t>采购肉制品加工设备，新建厂房，含基础设施建设等。</t>
  </si>
  <si>
    <t>一是培育打造村队产业，提高村集体经济收入6万元以上。二是通过产业带动周边牧民养殖增收，拓宽收入来源。</t>
  </si>
  <si>
    <t>HF2025008</t>
  </si>
  <si>
    <t>查干库勒乡买代尼村垃圾收集清运设备采购项目</t>
  </si>
  <si>
    <t>HF2025009</t>
  </si>
  <si>
    <t>查干库勒乡拉卜楞村夏尔新村片区污水管网建设项目</t>
  </si>
  <si>
    <t>拉卜楞村</t>
  </si>
  <si>
    <t>拉卜楞村夏尔新村片区新建污水管网3.5公里，配套支管、污水罐、检查井及附属设施。</t>
  </si>
  <si>
    <t>3.5公里</t>
  </si>
  <si>
    <t>HF2025010</t>
  </si>
  <si>
    <t>查干库勒乡道兰特村道路建设项目</t>
  </si>
  <si>
    <t>新建沥青道路长1公里、宽5米。</t>
  </si>
  <si>
    <t>HF2025011</t>
  </si>
  <si>
    <t>查干库勒乡色居尔村污水管网建设项目</t>
  </si>
  <si>
    <t>色居尔村</t>
  </si>
  <si>
    <t>新建2公里污水管网，配套支管、污水处理罐、检查井及附属设施。</t>
  </si>
  <si>
    <t>和布克赛尔县委统战部（民宗局）</t>
  </si>
  <si>
    <t>董峰</t>
  </si>
  <si>
    <t>通过实施污水管网及污水处理，减少环境污染，改善环境卫生，进一步改善人居环境，提升村容村貌，提高村队居民生活质量和水平，同时也能提高乡村健康水平。</t>
  </si>
  <si>
    <t>2024.11.15</t>
  </si>
  <si>
    <t>HF2025012</t>
  </si>
  <si>
    <t>查干库勒乡布恩布特村污水管网建设项目</t>
  </si>
  <si>
    <t>布恩布特村</t>
  </si>
  <si>
    <t>新建1.5公里污水管网，配套支管、污水处理罐、检查井及附属设施。</t>
  </si>
  <si>
    <t>1.5公里</t>
  </si>
  <si>
    <t>HF2025013</t>
  </si>
  <si>
    <t>查干库勒乡垃圾转运站建设项目</t>
  </si>
  <si>
    <t>为做好人居环境整治，新建垃圾转运站1座，并配套采购垃圾清运设备。</t>
  </si>
  <si>
    <t>HF2025014</t>
  </si>
  <si>
    <t>和什托洛盖镇2025年第一批产业帮扶精准到户项目</t>
  </si>
  <si>
    <t>乌兰浩达村</t>
  </si>
  <si>
    <t>和什托洛盖镇人民政府</t>
  </si>
  <si>
    <t>25户</t>
  </si>
  <si>
    <t>按照“以奖代补、先建后补”的方式，扶持有能力有意愿的脱贫户和监测户发展到户产业，鼓励其扩种扩养扩规模，持续巩固提升产业发展成果，大力促进脱贫群众（含监测对象）持续稳定增收致富。</t>
  </si>
  <si>
    <t>HF2025015</t>
  </si>
  <si>
    <t>和什托洛盖镇夏尔布村村组道路建设项目</t>
  </si>
  <si>
    <t>夏尔布村</t>
  </si>
  <si>
    <t>夏尔布村辖区内巷道新建沥青路3公里</t>
  </si>
  <si>
    <t>3公里</t>
  </si>
  <si>
    <t>通过新建村组道路3公里，治理“晴天一身土、雨天一身泥”，持续改善居民出行方便及农耕养殖作业，同时构建城乡一体化的交通网络，加强农村与城镇之间的交流和发展，推动城乡共同发展。</t>
  </si>
  <si>
    <t>HF2025016</t>
  </si>
  <si>
    <t>和什托洛盖镇查斯托洛盖村水厂道路建设项目</t>
  </si>
  <si>
    <t>查斯托洛盖村</t>
  </si>
  <si>
    <t>新建宽7米，长1.3公里沥青道路及配套设施。</t>
  </si>
  <si>
    <t>1.3公里</t>
  </si>
  <si>
    <t>通过新建1.3公里沥青道路及配套设施，将为水厂下一步提质改造、更好地保障人民群众供水生命线打下基础，同时也为居民出行及农耕作业提供了便捷。</t>
  </si>
  <si>
    <t>HF2025017</t>
  </si>
  <si>
    <t>和什托洛盖镇伊森托洛盖村水产养殖培育基础设施建设项目(一期）</t>
  </si>
  <si>
    <t>养殖基地</t>
  </si>
  <si>
    <t>伊森托洛盖村</t>
  </si>
  <si>
    <t>1.水产生物越冬棚1栋（面积2800平方米配合循环水，尾水处理，冷热平衡控温节能系统及水处理系统）。2.培育及越冬工厂化车间2个（单个面积1000平米，配合循环水，尾水处理，冷热平衡控温节能系统及水处理系统）3.中间培育及养成棚室30个（单个面积600平米）。4.另外与厂区配套的水井，电力及道路，以及实验室、值班室（中试与小试区700平米）。</t>
  </si>
  <si>
    <t>33座</t>
  </si>
  <si>
    <t>通过项目实施将对虾养殖亩产300斤，1000亩盐碱地养殖产量30万斤，产值约600万，另有河蟹、河鲀、鲟鱼、三文鱼等水产品，可以再增加经济效益300万元。另外，该项目建设还包括苗种培育，饲料加工、产品加工等内容，将带动伊森托洛盖村乃至全镇全县更多养殖企业及养殖农户，产生更大的经济、社会价值。</t>
  </si>
  <si>
    <t>HF2025018</t>
  </si>
  <si>
    <t>和布克赛尔县和什托洛盖镇伊森托洛盖村2025年中央财政以工代赈项目</t>
  </si>
  <si>
    <t>新建取水头部一座，渠道5公里，设计流量 0.3m³/s。</t>
  </si>
  <si>
    <t>5公里</t>
  </si>
  <si>
    <t>和布克赛尔县发改委</t>
  </si>
  <si>
    <t>郑锋</t>
  </si>
  <si>
    <t>项目建设后为农民提供稳定的水源保障，助力改善农村基础设施和提升农村环境，提升农田灌溉效率，减少水源浪费，又促进农业增产和农民增收，进一步推动乡村振兴和农村现代化建设。</t>
  </si>
  <si>
    <t>HF2025019</t>
  </si>
  <si>
    <t>和什托洛盖镇和苏图村村容村貌改造提升项目</t>
  </si>
  <si>
    <t>和苏图村</t>
  </si>
  <si>
    <t>实施村容村貌整体改造提升，包括沿街房屋及庭院改造涉及238户。</t>
  </si>
  <si>
    <t>238户</t>
  </si>
  <si>
    <t>2024.11.29</t>
  </si>
  <si>
    <t>HF2025020</t>
  </si>
  <si>
    <t>和什托洛盖镇和苏图村入户硬化道路项目</t>
  </si>
  <si>
    <t>入户路硬化20000平方米。</t>
  </si>
  <si>
    <t>20000平方米</t>
  </si>
  <si>
    <t>一是实现农村人居环境明显改善，村庄环境整洁有序，农牧民群众生活质量显著提高。二是村容村貌明显提升，村民幸福感获得感明显增强。</t>
  </si>
  <si>
    <t>HF2025021</t>
  </si>
  <si>
    <t>和什托洛盖镇和苏图村壮大集体经济创业孵化园建设项目</t>
  </si>
  <si>
    <t>新建创业孵化园1座及配套附属设施，项目占地面积800平方米，建筑面积800平方米，钢结构一层。</t>
  </si>
  <si>
    <t>800平方米</t>
  </si>
  <si>
    <t>结合乡村旅游新建800平方米可容纳500人的民俗风情园，发展壮大村集体经济，以增强村级集体经济造血功能。</t>
  </si>
  <si>
    <t>HF2025022</t>
  </si>
  <si>
    <t>和什托洛盖镇西特木村村容村貌改造提升项目</t>
  </si>
  <si>
    <t>村容村貌提升改造项目</t>
  </si>
  <si>
    <t>西特木村</t>
  </si>
  <si>
    <t>实施村容村貌整体改造提升，包括沿街房屋及庭院改造涉及425户。</t>
  </si>
  <si>
    <t>425户</t>
  </si>
  <si>
    <t>HF2025023</t>
  </si>
  <si>
    <t>和什托洛盖镇西特木村入户道路硬化项目</t>
  </si>
  <si>
    <t>入户道路硬化30000平方米。</t>
  </si>
  <si>
    <t>30000平方米</t>
  </si>
  <si>
    <t>HF2025024</t>
  </si>
  <si>
    <t>和什托洛盖镇西特木村污水管网项目</t>
  </si>
  <si>
    <t>新建污水主管网及支管网10公里。</t>
  </si>
  <si>
    <t>HF2025025</t>
  </si>
  <si>
    <t>和什托洛盖镇西特木村人行道及配套附属项目</t>
  </si>
  <si>
    <t>新建人行道4公里及附属设施8公里</t>
  </si>
  <si>
    <t>HF2025026</t>
  </si>
  <si>
    <t>和什托洛盖镇西特木村面制品深加工项目</t>
  </si>
  <si>
    <t>采购加工面制品设备、冷库设备一套及配套附属设备。</t>
  </si>
  <si>
    <t>主食产业的发展已经在满足食品消费需求、带动粮食资源转化、促进传统产业升级等方面，显现出了巨大的经济和社会效益。相信随着各领域对转变发展方式的认识不断深入、举措不断完善，主食产业化将在转方式、稳经济、促发展、惠民生等方面，发挥出更大的带动作用。</t>
  </si>
  <si>
    <t>HF2025027</t>
  </si>
  <si>
    <t>巴音傲瓦乡2024年第二批产业帮扶精准到户项目</t>
  </si>
  <si>
    <t>巴音傲瓦乡</t>
  </si>
  <si>
    <t>将2024年未兑现的产业帮扶到户项目受益户纳入到2025年项目资金中予以补助。1、支持4户脱贫户暖圈改造，补助0.4万元；2、支持1户脱贫户发展庭院经济，补助0.01万元；3、支持49户脱贫户自繁良种母畜，补助51.61万元。最终补助金额以项目验收结果为准，验收合格1户补助1户，合格1头补助1头。</t>
  </si>
  <si>
    <t>巴音傲瓦乡人民政府</t>
  </si>
  <si>
    <t>51户</t>
  </si>
  <si>
    <t>按照“以奖代补、先建后补”的方式，扶持有能力有意愿的脱贫户和监测户发展到户产业，鼓励其扩种扩养扩规模，扶持脱贫户51户，持续巩固提升产业发展成果，大力促进脱贫群众（含监测对象）持续稳定增收致富。</t>
  </si>
  <si>
    <t>HF2025028</t>
  </si>
  <si>
    <t>巴音傲瓦乡2025年第一批产业帮扶精准到户项目</t>
  </si>
  <si>
    <t>按照“以奖代补、先建后补”的方式，扶持有能力有意愿的脱贫户和监测户发展到户产业，鼓励其扩种扩养扩规模，预计扶持脱贫户80户，持续巩固提升产业发展成果，大力促进脱贫群众（含监测对象）持续稳定增收致富。</t>
  </si>
  <si>
    <t>HF2025029</t>
  </si>
  <si>
    <t>巴音敖瓦乡谢木那仁库热村防渗渠改扩建项目</t>
  </si>
  <si>
    <t>谢木那仁库热村</t>
  </si>
  <si>
    <t>对原水库至耕地12公里防渗渠进行改扩建，流量不小于0.5立方米/秒。</t>
  </si>
  <si>
    <t>HF2025030</t>
  </si>
  <si>
    <t>巴音敖瓦乡水源地饮水改造提升项目</t>
  </si>
  <si>
    <t>对原水源地2座水塔进行改扩建，并接入乡自来水管网。</t>
  </si>
  <si>
    <t>项目建设后，彻底解决全乡夏季饮水不足问题，提升当地居民生活质量，增强群众的幸福感</t>
  </si>
  <si>
    <t>HF2025031</t>
  </si>
  <si>
    <t>巴音敖瓦乡克勒根特村污水管网项目（二期）</t>
  </si>
  <si>
    <t>克勒根特村</t>
  </si>
  <si>
    <t>新建污水主管网和支管网及检查井等附属设施，50户居民接通污水。实现污水排放统一管理，达到人居环境整治要求</t>
  </si>
  <si>
    <t>该项目建设后改善村民生活。彻底解决污水排放难的问题，改善村内人居环境。村民日常产生的污水没地方排放。</t>
  </si>
  <si>
    <t>HF2025032</t>
  </si>
  <si>
    <t>巴音敖瓦乡克勒根特村村容村貌提升项目</t>
  </si>
  <si>
    <t>整村实施村容村貌提升，包括沿街房屋及庭院改造，入户路硬化及散，人行道建设，道路附属设施建设。</t>
  </si>
  <si>
    <t>13公里</t>
  </si>
  <si>
    <t>该项目建设后实现农村人居环境明显改善，村庄环境整洁有序，农牧民群众生活质量显著提高，村容村貌明显提升，村民幸福感获得感明显增强。</t>
  </si>
  <si>
    <t>HF2025033</t>
  </si>
  <si>
    <t>巴音敖瓦乡阿拉腾布拉格村村容村貌提升项目</t>
  </si>
  <si>
    <t>阿拉腾布拉克村</t>
  </si>
  <si>
    <t>HF2025034</t>
  </si>
  <si>
    <t>巴音敖瓦乡阿拉腾布拉格污水管网建设项目</t>
  </si>
  <si>
    <t>该项目建设后改善村民生活，彻底解决污水排放难的问题，改善村内人居环境，村民日常产生的污水没地方排放。</t>
  </si>
  <si>
    <t>HF2025035</t>
  </si>
  <si>
    <t>和布克赛尔县巴音敖瓦乡克勒根特村2025年中央财政以工代赈项目</t>
  </si>
  <si>
    <t>新建克勒根特村防渗渠1.7公里，设计流量不小于0.5m³/s，跨渠桥2座。</t>
  </si>
  <si>
    <t>1.7公里</t>
  </si>
  <si>
    <t>HF2025036</t>
  </si>
  <si>
    <t>铁布肯乌散乡2025年第一批产业帮扶精准到户项目</t>
  </si>
  <si>
    <t>铁布肯乌散乡</t>
  </si>
  <si>
    <t>铁布肯乌散乡人民政府</t>
  </si>
  <si>
    <t>150户</t>
  </si>
  <si>
    <t>按照“以奖代补、先建后补”的方式，扶持有能力有意愿的脱贫户和监测户发展到户产业，鼓励其扩种扩养扩规模，预计扶持脱贫户150户，持续巩固提升产业发展成果，激发脱贫户、监测户内生动力。</t>
  </si>
  <si>
    <t>HF2025037</t>
  </si>
  <si>
    <t>铁布肯乌散乡铁布肯乌散集中村污水管网建设项目</t>
  </si>
  <si>
    <t>集中村</t>
  </si>
  <si>
    <t>新建污水主管网和支管网及检查井、污水罐等附属设施，205户居民接通污水。实现污水排放统一管理，达到人居环境整治要求</t>
  </si>
  <si>
    <t>205户</t>
  </si>
  <si>
    <t>一是改善人居环境卫生，提升生活环境条件；二是彻底解决辖区牲畜粪便和生活污水处理不规范的问题。</t>
  </si>
  <si>
    <t>HF2025038</t>
  </si>
  <si>
    <t>铁布肯乌散乡图拉村村组道路建设项目</t>
  </si>
  <si>
    <t>图拉村</t>
  </si>
  <si>
    <t>新建柏油路1公里，路宽5米。</t>
  </si>
  <si>
    <t>改善农村交通基础设施条件和人居环境，方便群众交通出行和生产生活资料的运输，促进经济发展，推进乡村振兴，</t>
  </si>
  <si>
    <t>HF2025039</t>
  </si>
  <si>
    <t>和布克赛尔县铁布肯乌散乡图拉村2025年中央财政以工代赈项目</t>
  </si>
  <si>
    <t>新建防渗渠3公里，设计流量0.3m³/s，30立方米蓄水池1座及节制分水闸2个</t>
  </si>
  <si>
    <t>HF2025040</t>
  </si>
  <si>
    <t>巴嘎乌图布拉格牧场牲畜药浴池建设项目</t>
  </si>
  <si>
    <t>巴嘎乌图布拉格牧场乌兰哈达村</t>
  </si>
  <si>
    <t>新建牲畜药浴池2座（包括待浴栏、药浴泳池、滴水返流栏等）</t>
  </si>
  <si>
    <t>巴嘎乌图布拉格牧场管理委员会</t>
  </si>
  <si>
    <t>一是改善农牧民养殖条件、能够全面降低牲畜染病率及死亡率。直接和间接提高牧民的收入。二是项目建成后预计每户可减少牲畜治疗费用及死亡损失。</t>
  </si>
  <si>
    <t>HF2025041</t>
  </si>
  <si>
    <t>巴嘎乌图布拉格牧场垃圾清运设备采购项目</t>
  </si>
  <si>
    <t>巴嘎乌图布拉格牧场巴嘎乌图布拉格村</t>
  </si>
  <si>
    <t>购置船式垃圾箱20个</t>
  </si>
  <si>
    <t>20个</t>
  </si>
  <si>
    <t>一是建立科学合理环卫体系，实现农村生活垃圾常态化、规范化管理，集中开展垃圾清运行动，规范处理存量垃圾。从根本上治理村庄”脏乱差现象。二是改善农牧民群众生活环境质量，加强乡村文明建设，</t>
  </si>
  <si>
    <t>HF2025042</t>
  </si>
  <si>
    <t>巴嘎乌图布拉格牧场庭院经济建设项目</t>
  </si>
  <si>
    <t>发展庭院种植、餐饮、民宿、旅游、加工作坊等庭院经济</t>
  </si>
  <si>
    <t>10户</t>
  </si>
  <si>
    <t>一是发展休闲旅游民宿改善农牧民群众生活环境质量，增加是收入，预计扶持10户农户人均增收1000元。二是建设的每一个民宿投入5万元经费打造更舒适的环境。</t>
  </si>
  <si>
    <t>HF2025043</t>
  </si>
  <si>
    <t>巴嘎乌图布拉格牧场2025年第一批产业帮扶精准到户项目</t>
  </si>
  <si>
    <t>巴嘎乌图布拉格牧场乌兰哈达一村，乌兰哈达二村</t>
  </si>
  <si>
    <t>按照“以奖代补、先建后补”的方式，扶持有能力有意愿的脱贫户和监测户发展到户产业，鼓励其扩种扩养扩规模，预计扶持脱贫户10户，持续巩固提升产业发展成果，大力促进脱贫群众（含监测对象）持续稳定增收致富。</t>
  </si>
  <si>
    <t>HF2025044</t>
  </si>
  <si>
    <t>巴嘎乌图布拉格牧场产业发展建设项目</t>
  </si>
  <si>
    <t>巴嘎乌图布拉格牧场</t>
  </si>
  <si>
    <t>购买200峰骆驼发展产业</t>
  </si>
  <si>
    <t>200峰</t>
  </si>
  <si>
    <t>依托和丰县丰驼园骆奶粉加工基地，鼓励牧民大力发展骆驼养殖，改变养殖结构，通过政策支持，牧民自发等方式，加大牲畜品种改良，鼓励牧民从传统的散养方式改变为良种集约化养殖，从而提高牧民收入。</t>
  </si>
  <si>
    <t>HF2025045</t>
  </si>
  <si>
    <t>布斯屯格牧场2025年第一批产业帮扶精准到户项目</t>
  </si>
  <si>
    <t>布呼特村、布斯屯格村、乌兰哈德村、迭伦村</t>
  </si>
  <si>
    <t>布斯屯格牧场管委会</t>
  </si>
  <si>
    <t>20户</t>
  </si>
  <si>
    <t>按照“以奖代补、先建后补”的方式，扶持有能力有意愿的脱贫户和监测户发展到户产业，鼓励其扩种扩养扩规模，预计扶持脱贫户20户，持续巩固提升产业发展成果，大力促进脱贫群众（含监测对象）持续稳定增收致富。</t>
  </si>
  <si>
    <t>HF2025046</t>
  </si>
  <si>
    <t>布斯屯格村新疆绒山羊发展项目</t>
  </si>
  <si>
    <t>布斯屯格村</t>
  </si>
  <si>
    <t>300只生产绒山羊（其中种公山羊5只）、发展村集体经济（布斯屯格村现有条件;基础实施8座规模性羊圈、有机集体草场、春夏秋季放牧、冬季圈养方式发展）。</t>
  </si>
  <si>
    <t>300只生产绒山羊（其中种公山羊5只</t>
  </si>
  <si>
    <t>促进牧区养殖户增收、结合实际坚持以经济建设为重点、以产业结构调整为重点，以增加农牧民及集体经济收入、大力发展壮大集体经济为出发点和落脚点、提高牧民的科学养殖水平、每年增加集体经济收入8万元。</t>
  </si>
  <si>
    <t>HF2025047</t>
  </si>
  <si>
    <t>查和特乡蒙根敖包村饮水巩固提升项目</t>
  </si>
  <si>
    <t>蒙根敖包村</t>
  </si>
  <si>
    <t>查和特乡蒙根敖包村自来水主管网新建12.5km及配套设施。</t>
  </si>
  <si>
    <t>查和特乡人民政府</t>
  </si>
  <si>
    <t>12.5公里</t>
  </si>
  <si>
    <t>项目使群众切实受益，持续巩固饮水安全基础设施建设，有效改善群众生产生活条件。</t>
  </si>
  <si>
    <t>HF2025048</t>
  </si>
  <si>
    <t>查和特乡查干屯格村，赛尔村、哈同村饮水改造巩固提升项目</t>
  </si>
  <si>
    <t>查干屯格村、赛尔村、哈同村</t>
  </si>
  <si>
    <t>查和特乡查干屯格村，赛尔村、哈同村自来水主管网改造17.1km及配套设施。</t>
  </si>
  <si>
    <t>17.1公里</t>
  </si>
  <si>
    <t>HF2025049</t>
  </si>
  <si>
    <t>和布克赛尔县查和特乡赛尔村2025年中央财政以工代赈项目</t>
  </si>
  <si>
    <t>赛尔村</t>
  </si>
  <si>
    <t>改造支渠6公里，其中2.4km设计流量3m³/s、3.6km设计流量1.5m³/s，桥涵11个、闸口23个。</t>
  </si>
  <si>
    <t>6公里</t>
  </si>
  <si>
    <t>项目使群众切实受益，持续巩固农田灌溉基础设施建设，有效改善群众生产生活条件。</t>
  </si>
  <si>
    <t>HF2025050</t>
  </si>
  <si>
    <t>查和特乡金胡杨植育基地</t>
  </si>
  <si>
    <t>种植基地</t>
  </si>
  <si>
    <t>查和特乡</t>
  </si>
  <si>
    <t>新建温室大棚20座（15米宽、130米长，每个造价35万），混凝土路1500m,主供水管2000m，供水加压泵站一座，315千伏供电变压器1个，管理生活用房400㎡，场地围栏，大门</t>
  </si>
  <si>
    <t>20座</t>
  </si>
  <si>
    <t>项目促进查和特乡经济发展，带动周边地区人员流动，提高人民群众满意度。</t>
  </si>
  <si>
    <t>HF2025051</t>
  </si>
  <si>
    <t>和布克赛尔县2025年产业帮扶精准到户公益性岗位补助项目</t>
  </si>
  <si>
    <t>优先聘用符合条件的脱贫户（含监测户），支持？人从事乡村公益性岗位，按照《和布克赛尔县推动产业帮扶精准到户以奖代补工作实施方案》文件规定，每人每月补助500元，发放12个月，促进脱贫群众（含监测对象）持续稳定增收。</t>
  </si>
  <si>
    <t>120人</t>
  </si>
  <si>
    <t>HF2025052</t>
  </si>
  <si>
    <t>莫特格乡规德格村村容村貌改造提升项目</t>
  </si>
  <si>
    <t>规德格村</t>
  </si>
  <si>
    <t>莫特格乡规德格村北区实施村容村貌整体改造提升，包括巷道硬化，入户路硬化，沿街房屋及庭院改造，沥青道路罩面6000平方米。</t>
  </si>
  <si>
    <t>莫特格乡人民政府</t>
  </si>
  <si>
    <t>本项目的实施，能大幅度提高村民人居环境水平，提高村民生活幸福感，改善农村人居环境，提升村乡品味，打造示范乡村</t>
  </si>
  <si>
    <t>HF2025053</t>
  </si>
  <si>
    <t>莫特格乡规德格村防洪坝建设项目</t>
  </si>
  <si>
    <t>新建防洪坝850米及防护桩及人行过桥附属设施。</t>
  </si>
  <si>
    <t>850米</t>
  </si>
  <si>
    <t>该项目的实施可以将雨水东引，避免发生积水入村，雨水倒灌的现象，提高村民人居环境。</t>
  </si>
  <si>
    <t>HF2025054</t>
  </si>
  <si>
    <t>莫特格乡规德格村文化体育广场建设项目</t>
  </si>
  <si>
    <t>新建1500平方体育活动广场，安装体育建设器材12组，新建篮球场一座及附属设施。</t>
  </si>
  <si>
    <t>1500平方</t>
  </si>
  <si>
    <t>该项目的实施大幅度提高人居环境水平，使居民有休闲活动场所。</t>
  </si>
  <si>
    <t>HF2025055</t>
  </si>
  <si>
    <t>莫特格乡莫特格村暖棚改造提升及果园配套设施建设项目</t>
  </si>
  <si>
    <t>莫特格村</t>
  </si>
  <si>
    <t>对现有10座暖棚和果园进行改造提升。</t>
  </si>
  <si>
    <t>10座</t>
  </si>
  <si>
    <t>盘活大棚经济，使项目受益于村民，提高村民就业率。</t>
  </si>
  <si>
    <t>HF2025056</t>
  </si>
  <si>
    <t>莫特格乡2025年第一批产业帮扶精准到户项目</t>
  </si>
  <si>
    <t>莫特格乡</t>
  </si>
  <si>
    <t>200户</t>
  </si>
  <si>
    <t>按照“以奖代补、先建后补”的方式，扶持有能力有意愿的脱贫户和监测户发展到户产业，鼓励其扩种扩养扩规模，预计扶持脱贫户200户，持续巩固提升产业发展成果，大力促进脱贫群众（含监测对象）持续稳定增收致富。</t>
  </si>
  <si>
    <t>HF2025057</t>
  </si>
  <si>
    <t>伊克乌图布拉格牧场2024年第二批产业帮扶精准到户项目</t>
  </si>
  <si>
    <t>伊克乌图布拉格牧场</t>
  </si>
  <si>
    <t>将2024年未兑现的产业帮扶到户项目受益户纳入到2025年项目资金中予以补助。1、支持3户脱贫户发展庭院经济，补助0.07万元；2、支持57户脱贫户自繁良种母畜，补助152.53万元；5、支持2户脱贫户自主创业，补助0.4万元；最终补助金额以项目验收结果为准，验收合格1户补助1户，合格1头补助1头。</t>
  </si>
  <si>
    <t>58户</t>
  </si>
  <si>
    <t>按照“以奖代补、先建后补”的方式，扶持有能力有意愿的脱贫户和监测户发展到户产业，鼓励其扩种扩养扩规模，扶持脱贫户58户，持续巩固提升产业发展成果，大力促进脱贫群众（含监测对象）持续稳定增收致富。</t>
  </si>
  <si>
    <t>HF2025058</t>
  </si>
  <si>
    <t>伊克乌图布拉格牧场2025年第一批产业帮扶精准到户项目</t>
  </si>
  <si>
    <t>65户</t>
  </si>
  <si>
    <t>按照“以奖代补、先建后补”的方式，扶持有能力有意愿的脱贫户和监测户发展到户产业，鼓励其扩种扩养扩规模，预计扶持脱贫户65户，持续巩固提升产业发展成果，大力促进脱贫群众（含监测对象）持续稳定增收致富。</t>
  </si>
  <si>
    <t>HF2025059</t>
  </si>
  <si>
    <t>伊克乌图布拉格牧场新型农牧业产业园建设项目</t>
  </si>
  <si>
    <t>新建屠宰场1座，占地面积500平方米。新建冷库2座，占地面积500平方米。新建保鲜库1座，占地面积300平方米。采购冷冻车2辆，配套建设饲草料棚，饲草料加工等。</t>
  </si>
  <si>
    <t>1300平方米</t>
  </si>
  <si>
    <t>养殖业的发展，可带动草业生产的大发展，调整农业产业结构，退耕还草，减少水土流失，改善生态环境，本项目生态建设与农业产业化相结合，注重生态效益，实现养牛生产的持续综合发展。</t>
  </si>
  <si>
    <t>HF2025060</t>
  </si>
  <si>
    <t>伊克乌图布拉格牧场污水管网建设项目</t>
  </si>
  <si>
    <t>新建生活污水入户管网320户。</t>
  </si>
  <si>
    <t>320户</t>
  </si>
  <si>
    <t>改善农村人居环境、提升农民群众文明素质和生活质量、实现农村经济社会全面协调发展具有重要意义。</t>
  </si>
  <si>
    <t>HF2025061</t>
  </si>
  <si>
    <t>伊克乌图布拉格牧场水塔式供水建设项目</t>
  </si>
  <si>
    <t>新建水塔1座及相关附属设施。</t>
  </si>
  <si>
    <t>50米</t>
  </si>
  <si>
    <t>一是该工程完工之后，能有效的改善一般农户、脱贫户的生产、生活和生态条件，安全饮水有了保障，促进农业增收，增加村集体经济收入，发挥极大作用；二是加强了项目区基础设施建设，又改善居民的生活环境，稳定了人心，增加了凝聚力，对社会稳定具有重要的意义。</t>
  </si>
  <si>
    <t>HF2025062</t>
  </si>
  <si>
    <t>夏孜盖乡2025年第一批产业帮扶精准到户项目</t>
  </si>
  <si>
    <t>夏孜盖乡</t>
  </si>
  <si>
    <t>夏孜盖乡人民政府</t>
  </si>
  <si>
    <t>38户</t>
  </si>
  <si>
    <t>HF2025063</t>
  </si>
  <si>
    <t>夏孜盖乡新型塑料包装生产车间建设项目</t>
  </si>
  <si>
    <t>夏孜盖村</t>
  </si>
  <si>
    <t>新建1000平方米厂房1座及水电路附属设施，并配套采购安装加工设备。</t>
  </si>
  <si>
    <t>发展乡村产业，完善乡村产业结构，进一步推动乡村产业多元化，规范化发展，项目建成后对促进本地经济的发展将起积极的作用，能够有效带动本地就业增收，同时进一步增加村集体收入。</t>
  </si>
  <si>
    <t>HF2025064</t>
  </si>
  <si>
    <t>夏孜盖乡设施农业暖棚建设项目（一期）</t>
  </si>
  <si>
    <t>夏孜盖乡查干恩格村</t>
  </si>
  <si>
    <t>新建暖棚2座及水、电等附属设施。</t>
  </si>
  <si>
    <t>和布克赛尔县民宗局</t>
  </si>
  <si>
    <t>通过建设发展设施农业，推动育苗产业做大做强，增加就业机会，提高农民收入水平的同时提高农产品品质和安全性</t>
  </si>
  <si>
    <t>HF2025065</t>
  </si>
  <si>
    <t>夏孜盖乡贴片式滴灌带生产车间建设项目</t>
  </si>
  <si>
    <t>桑布根拜兴村</t>
  </si>
  <si>
    <t>新建750平方米厂房1座及水电路附属设施，并配套采购安装加工设备。</t>
  </si>
  <si>
    <t>项目建成后对促进本地农业的发展将起积极的作用，极大方便当地村民种植所需滴灌的采购使用，同时能够有效带动本地就业增收，进一步增加村集体收入。</t>
  </si>
  <si>
    <t>HF2025066</t>
  </si>
  <si>
    <t>夏孜盖乡自保温砌块生产车间建设项目</t>
  </si>
  <si>
    <t>新建1000平方米厂房及水电路附属设施，并配套采购安装加工设备。</t>
  </si>
  <si>
    <t>发展乡村产业，完善乡村产业结构，进一步推动乡村产业多元化发展，项目建成后对促进本地经济的发展将起积极的作用，能够有效带动本地就业增收，同时进一步增加村集体收入。</t>
  </si>
  <si>
    <t>HF2025067</t>
  </si>
  <si>
    <t>夏孜盖乡纯净水及饮品加工生产线建设项目</t>
  </si>
  <si>
    <t>采购桶装水、瓶装饮品、水净化处理等生产设备及其他附属设施。</t>
  </si>
  <si>
    <t>HF2025068</t>
  </si>
  <si>
    <t>夏孜盖乡生猪养殖基地建设项目</t>
  </si>
  <si>
    <t>博木布特敖包村</t>
  </si>
  <si>
    <t>新建生猪养殖基地1座及配套附属设施。</t>
  </si>
  <si>
    <t>通过项目的实施发展生猪养殖产业，壮大村集体经济</t>
  </si>
  <si>
    <t>HF2025069</t>
  </si>
  <si>
    <t>夏孜盖乡小产业加工设备采购项目</t>
  </si>
  <si>
    <t>新建咸鸭蛋作坊、辣条作坊、花卉蔬菜有机土加工坊、鱼食饵料及附属设施建设，配套采购相关加工设备。</t>
  </si>
  <si>
    <t>因地制宜发展特色小作坊，建立健全联农带农富农机制，同时壮大村集体经济，增加村集体和农民经济收入。</t>
  </si>
  <si>
    <t>HF2025070</t>
  </si>
  <si>
    <t>夏孜盖玉米种子加工生产车间建设项目</t>
  </si>
  <si>
    <t>科克莫敦尼布湖村</t>
  </si>
  <si>
    <t>新建种子生产加工车间2500平方米，仓库3座，300吨储存罐6个，种子检验室1座，管理用房1座，配套建设水电路、围墙等附属设施。</t>
  </si>
  <si>
    <t>2500平方米</t>
  </si>
  <si>
    <t>发展乡村产业，建立健全联农带农富农机制，同时壮大村集体经济，增加村集体和农民经济收入。</t>
  </si>
  <si>
    <t>HF2025071</t>
  </si>
  <si>
    <t>夏孜盖乡特色养殖项目</t>
  </si>
  <si>
    <t>新建养殖棚圈1座及附属设施</t>
  </si>
  <si>
    <t>发展乡村特色产业，建立健全联农带农富农机制，同时壮大村集体经济，增加村集体和农民经济收入。</t>
  </si>
  <si>
    <t>HF2025072</t>
  </si>
  <si>
    <t>夏孜盖乡劳保用品加工设备采购项目</t>
  </si>
  <si>
    <t>采购劳保用品生产加工设备，配套建设水电路等附属设施。</t>
  </si>
  <si>
    <t>2024.12.01</t>
  </si>
  <si>
    <t>HF2025073</t>
  </si>
  <si>
    <t>夏孜盖乡农产品色选加工车间建设项目</t>
  </si>
  <si>
    <t>通过新建厂房，重新布置色选加工设备，建设更加完善、安全方便的色选加工作坊，更好提升村集体经济。</t>
  </si>
  <si>
    <t>HF2025074</t>
  </si>
  <si>
    <t>夏孜盖乡供水保障水塔及防渗渠建设项目</t>
  </si>
  <si>
    <t>巴音托洛盖村、夏孜盖村</t>
  </si>
  <si>
    <t>新建水塔1座作为备用水源，配套建设防渗渠3公里。</t>
  </si>
  <si>
    <t>通过实施该项目促进农户发展庭院经济，保障用水，降低用水成本，提高种植效益。</t>
  </si>
  <si>
    <t>HF2025075</t>
  </si>
  <si>
    <t>夏孜盖乡残膜回收点建设项目</t>
  </si>
  <si>
    <t>新建残膜回收堆放点1座并配套采购安装相关处理设备。</t>
  </si>
  <si>
    <t>残膜回收项目实施，能有效减少环境污染、提升资源利用效率、促进农业绿色发展等多重目标。</t>
  </si>
  <si>
    <t>HF2025076</t>
  </si>
  <si>
    <t>夏孜盖乡托热特村漫水桥建设项目</t>
  </si>
  <si>
    <t>托热特村</t>
  </si>
  <si>
    <t>新建长130米宽6米的圆形涵管作为过水洞的漫水桥。</t>
  </si>
  <si>
    <t>通过新建漫水桥，对村民出行安全提高应急防洪减灾保障措施，同时给村民出行提供很大便利</t>
  </si>
  <si>
    <t>HF2025077</t>
  </si>
  <si>
    <t>夏孜盖乡谢仁托热村人居环境整治项目</t>
  </si>
  <si>
    <t>谢仁托热村</t>
  </si>
  <si>
    <t>为82户农牧民新建“三区分离”隔墙3000米及散水地坪5000平方米，最终以设计为准。</t>
  </si>
  <si>
    <t>82户</t>
  </si>
  <si>
    <t>项目实施后可以提升环境卫生质量，营造更加干净整洁、优美舒适的居住环境，提高群众的幸福指数。</t>
  </si>
  <si>
    <t>HF2025078</t>
  </si>
  <si>
    <t>夏孜盖乡哈尔苏哈村人居环境整治项目</t>
  </si>
  <si>
    <t>哈尔苏哈村</t>
  </si>
  <si>
    <t>为52户农牧民新建“三区分离”隔墙4500米及散水地坪，最终以设计为准。</t>
  </si>
  <si>
    <t>52户</t>
  </si>
  <si>
    <t>HF2025079</t>
  </si>
  <si>
    <t>夏孜盖乡科克莫敦尼布湖村人居环境整治项目</t>
  </si>
  <si>
    <t>新建8000米围墙及“三区分离”隔墙，最终以设计为准。</t>
  </si>
  <si>
    <t>8000米</t>
  </si>
  <si>
    <t>HF2025080</t>
  </si>
  <si>
    <t>夏孜盖乡博木布特敖包村人居环境整治项目</t>
  </si>
  <si>
    <t>新建3317米围墙及78户的“三区分离”隔墙7500米，最终以设计为准。</t>
  </si>
  <si>
    <t>78户</t>
  </si>
  <si>
    <t>HF2025081</t>
  </si>
  <si>
    <t>夏孜盖乡设施农业暖棚建设项目（二期）</t>
  </si>
  <si>
    <t>巴音托洛盖村</t>
  </si>
  <si>
    <t>新建暖棚10座及水电路附属设施，最终以设计为准。</t>
  </si>
  <si>
    <t>HF2025082</t>
  </si>
  <si>
    <t>夏孜盖乡锦丰农创园配套设施建设项目</t>
  </si>
  <si>
    <t>为夏孜盖乡锦丰农创园配套建设库房、路灯、地坪硬化、卫生厕所。</t>
  </si>
  <si>
    <t>改善夏孜盖乡锦丰农创园配套设施条件，更好服务入驻企业发展生产</t>
  </si>
  <si>
    <t>HF2025083</t>
  </si>
  <si>
    <t>夏孜盖乡积分制超市建设项目</t>
  </si>
  <si>
    <t>积分制超市</t>
  </si>
  <si>
    <t>改造积分制超市1座及其附属配套设施，面向全乡打造积分兑换及土特产销售，</t>
  </si>
  <si>
    <t>通过打造积分超市，建立健全积分兑换制度，同时利用增加更多奖品激励村民参与积分制活动，推进积分制良好发展。</t>
  </si>
  <si>
    <t>HF2025084</t>
  </si>
  <si>
    <t>和布克赛尔县夏孜盖乡科克莫敦尼布湖村2025年中央财政以工代赈项目</t>
  </si>
  <si>
    <t>新建加装防护栏120米小型漫水桥一座，桥头两面1.5公里道路，设计流量300m³/s（按2018年最高洪水位）。</t>
  </si>
  <si>
    <t>通过项目建设改善村民出行安全。农村公路的建进一步能加强个村之间的交流与合作，推动乡村共同发展。</t>
  </si>
  <si>
    <t>HF2025085</t>
  </si>
  <si>
    <t>和布克赛尔县2025年外出务工脱贫劳动力交通补助项目</t>
  </si>
  <si>
    <t>对2025年疆外务工脱贫劳动力（含监测帮扶对象），当年连续务工就业3个月以上的,按照每人不超过2000元的标准，给予一次性交通补助,支持稳岗就业，最终补助金额以实际发生交通费用为准。</t>
  </si>
  <si>
    <t>和布克赛尔县人社局</t>
  </si>
  <si>
    <t>80人</t>
  </si>
  <si>
    <t xml:space="preserve">通过落实外出务工贫困劳动力交通补助政策，加大脱贫人口的就业帮扶力度，对外出就业的贫困劳动力给予交通补助，扩大外出务工人员规模，巩固拓展就业扶贫工作成果。 </t>
  </si>
  <si>
    <t>HF2025086</t>
  </si>
  <si>
    <t>和布克赛尔县2025年“雨露计划”补助项目</t>
  </si>
  <si>
    <t>享受“雨露计划+”职业教育补助</t>
  </si>
  <si>
    <t>实施“雨露计划”政策，对脱贫户（含监测户）家庭子女参加中高等职业教育,按照每生每年3000元的标准给予家庭扶贫助学补助，计划补助100人。</t>
  </si>
  <si>
    <t>和布克赛尔县教科局</t>
  </si>
  <si>
    <t>100人</t>
  </si>
  <si>
    <t xml:space="preserve">严格落实“雨露计划”政策，对接受中、高等职业教育的建档立卡贫困家庭子女80人进行资助，按照每人每年3000元的标准发放补助资金。   </t>
  </si>
  <si>
    <t>HF2025087</t>
  </si>
  <si>
    <t>和布克赛尔县2025年困难群众饮用低氟边销茶项目</t>
  </si>
  <si>
    <t>全县（各乡镇场）</t>
  </si>
  <si>
    <t>为全县脱贫户及监测户采购低氟边销茶3003公斤，每户发放3公斤，受益1001户2894人。</t>
  </si>
  <si>
    <t>县委统战部（民宗局）</t>
  </si>
  <si>
    <t>3003公斤</t>
  </si>
  <si>
    <t>为全县脱贫户及监测户饮用边销茶，帮助树立健康饮茶生活需求。</t>
  </si>
  <si>
    <t>HF2025088</t>
  </si>
  <si>
    <t>旅游景区铸牢中华民族共同体意识项目</t>
  </si>
  <si>
    <t>乡村治理和精神文明建设</t>
  </si>
  <si>
    <t>和布克赛尔县</t>
  </si>
  <si>
    <t>在松海湾、东归文化园等景点结合旅游文化内涵打造民族团结标识、标语、标牌、小品雕塑等体现铸牢中华民族共同体意识的打卡点，充分体现各民族交往交流交融的成效。</t>
  </si>
  <si>
    <t>和布克赛尔县文旅局</t>
  </si>
  <si>
    <t>8处</t>
  </si>
  <si>
    <t>打造旅游名片，提升景区内涵品质，彰显中华民族共同体意识，吸引游客参观打卡，促进县域内各民族的交往交流交往交融，增强“五个认同”。</t>
  </si>
  <si>
    <t>HF2025089</t>
  </si>
  <si>
    <t>和布克赛尔县铸牢中华民族共同体意识教育基地建设项目</t>
  </si>
  <si>
    <t>和布克赛尔镇</t>
  </si>
  <si>
    <t>依托东归文化园旁边原幼儿园楼房、平房等面积1100平方米改扩建。对水、电、暖、消防、监控等附属设施改造，建设展馆实物、图片、模型、视频等形式打造铸牢中华民族共同体意识成就展馆。</t>
  </si>
  <si>
    <t>1100平方米</t>
  </si>
  <si>
    <t>教育基地的打造，展示70年来和布克赛尔县各族群众交往、交流、交融成果，将铸牢中华民族共同体意识植入人民群众心灵深处，不断增强“五个认同”“四个与共”意识，辐射带动本县食、住、行、游、购、娱的需求，间接地加快推进第三产业、第二产业和第一产业融合发展。</t>
  </si>
  <si>
    <t>HF2025090</t>
  </si>
  <si>
    <t>铸牢中华民族共同体意识视域下和布克赛尔蒙古自治县各民族交往交流交融史资料整理与出版</t>
  </si>
  <si>
    <t>设立铸牢中华民族共同体意识实践调研基地。在和布克赛尔蒙古自治县挂牌设立“新疆大学铸牢中华民族共同体意识研究基地和布克赛尔蒙古自治县实践调研基地”</t>
  </si>
  <si>
    <t>依托和布克赛尔县丰富的研究资源和新疆大学的人才专家资源，积极开展铸牢中华民族共同体意识研究，引导和布克赛尔蒙古自治县各族群众铸牢中华民族共同体意识，提升研究水平。</t>
  </si>
  <si>
    <t>托里县合计104个</t>
  </si>
  <si>
    <t>TLX-2025001</t>
  </si>
  <si>
    <t>托里县铁厂沟镇阿勒帕萨勒干村防洪坝护坡建设项目</t>
  </si>
  <si>
    <t>铁厂沟镇阿勒帕萨勒干村</t>
  </si>
  <si>
    <t>为阿勒帕萨勒干村新建1.4公里防洪坝护坡及其附属设施</t>
  </si>
  <si>
    <t>铁厂沟镇人民政府</t>
  </si>
  <si>
    <t>王国杰</t>
  </si>
  <si>
    <t>项目总投资395元，建设阿勒帕萨勒干村1.4公里防洪坝护坡及其附属设施，通过项目实施，有效提高该村防洪、排涝能力、确保周边农牧民生命财产安全，受益人口满意度达到95%</t>
  </si>
  <si>
    <t>托党农领办纪字〔2024〕12号</t>
  </si>
  <si>
    <t>TLX-2025002</t>
  </si>
  <si>
    <t>托里县铁厂沟镇阿勒帕萨勒干村示范村道路建设项目</t>
  </si>
  <si>
    <t>为阿勒帕萨勒干村新建道路1000米，人行道9000米，新建路面硬化5000平方米及配套附属设施</t>
  </si>
  <si>
    <t>计划实施托里县铁厂沟镇阿勒帕萨勒干村示范村道路建设项目为阿勒帕萨勒干村新建道路1000米，人行道9000米，新建路面硬化5000平方米及配套附属设施投资390万元预计3月开工建设，10月完工，11月除质保金外资金全额支付，群众满意度97%以上</t>
  </si>
  <si>
    <t>TLX-2025003</t>
  </si>
  <si>
    <t>托里县铁厂沟镇阿勒帕萨勒干村庭院改造建设项目</t>
  </si>
  <si>
    <t>为阿勒帕萨勒干村130户农户开展集中连片庭院提升改造，项目内容包括土地平整、院落整治、果蔬种植等其他附属配套设施</t>
  </si>
  <si>
    <t>项目总投资390万元，建设为阿勒帕萨勒干村对130户进行人居环境改造及其附属设施，通过项目实施有效改善受益农牧民的居住环境、提升农牧民幸福感等，受益人口满意度达到95%。</t>
  </si>
  <si>
    <t>TLX-2025004</t>
  </si>
  <si>
    <t>托里县铁厂沟镇阿勒帕萨勒干村示范村牲畜粪便堆粪场建设项目</t>
  </si>
  <si>
    <t>新建阿勒帕萨勒干村牲畜粪便堆粪场一座，购买地磅、监控设备及相关配套设施</t>
  </si>
  <si>
    <t>项目总投资225万元，用于阿勒帕萨勒干村牲畜粪便堆粪场一座，购买地磅、监控设备设备及相关配套设施，项目建成后村内环境脏乱差问题的解决改善农牧民居住环境，增加人民群众生活幸福指数，受益人口满意度达到95%。</t>
  </si>
  <si>
    <t>TLX-2025005</t>
  </si>
  <si>
    <t>托里县铁厂沟镇阿勒帕萨勒干村示范村单户式双坑厕所建设项目</t>
  </si>
  <si>
    <t>为阿勒帕萨勒干村23户安装单户式污水处理装置及附属设施。</t>
  </si>
  <si>
    <t>项目总投资34.5万元，用于阿勒帕萨勒干村23户建设交替式双坑厕所及配套设施，对项目区村基础设施缺乏的补充，促进基础设施建设，提升人民群众生活质量，提升居民居住环境，增加人民群众生活幸福指数，受益人口满意度达到95%。</t>
  </si>
  <si>
    <t>TLX-2025006</t>
  </si>
  <si>
    <t>托里县铁厂沟镇阿勒帕萨勒干村示范村安全饮水建设项目</t>
  </si>
  <si>
    <t>新建80方水塔一座，为阿勒帕萨勒干村183户提供安全饮水，对损坏的管道进行维修及配套附属设施</t>
  </si>
  <si>
    <t>项目总投资160万元，建设80方水塔一座，为阿勒帕萨勒干村183户提供安全饮水，对损坏的管道进行维修及配套附属设施，通过项目实施将完村内基础设施建设，改善农牧民生产生活条件，增强农牧民幸福感等，受益人口满意度达到95%。</t>
  </si>
  <si>
    <t>TLX-2025007</t>
  </si>
  <si>
    <t>托里县铁厂沟镇哈图村农村道路建设以工代赈项目</t>
  </si>
  <si>
    <t>铁厂沟镇哈图村</t>
  </si>
  <si>
    <t>新建农村道路5.4公里及配套附属设施</t>
  </si>
  <si>
    <t>计划实施托里县铁厂沟镇哈图村农村道路建设以工代赈项目为哈图村新建农村道路6公里及其附属设施投资359万元预计3月开工建设，10月完工，11月除质保金外资金全额支付，群众满意度97%以上</t>
  </si>
  <si>
    <t>TLX-2025008</t>
  </si>
  <si>
    <t>托里县铁厂沟镇防止返贫监测户牲畜采购项目</t>
  </si>
  <si>
    <t>南湾村、哈图村、阿勒帕萨勒干村</t>
  </si>
  <si>
    <t>为哈图村2户、南湾村1户、阿勒帕萨勒干村2户监测户购买生产畜，每户补助1万元，根据市场行情多买多发</t>
  </si>
  <si>
    <t>计划实施托里县铁厂沟镇防止返贫监测户牲畜采购项目为哈图村2户、南湾村1户、阿勒帕萨勒干村2户监测户购买生产畜，每户补助1万元，根据市场行情多买多发预计3月开工建设，10月完工，11月除质保金外资金全额支付，群众满意度95%以上</t>
  </si>
  <si>
    <t>TLX-2025009</t>
  </si>
  <si>
    <t>托里县阿克别里斗乡江布勒阔拉村污水管网配套建设项目</t>
  </si>
  <si>
    <t>阿克别里斗乡江布勒阔拉村</t>
  </si>
  <si>
    <t>新建江布勒阔拉村入户污水管网，为249户村民改造卫生厕所及附属配套</t>
  </si>
  <si>
    <t>阿克别里斗乡人民政府</t>
  </si>
  <si>
    <t>叶尔扎提·马合沙提</t>
  </si>
  <si>
    <t>计划实施托里县阿克别里斗乡江布勒阔拉村污水管网配套建设项目新建江布勒阔拉村入户污水管网，为249户村民改造卫生厕所及附属配套投资304万元预计3月开工建设，10月完工，11月除质保金外资金全额支付，群众满意度97%以上</t>
  </si>
  <si>
    <t>TLX-2025010</t>
  </si>
  <si>
    <t>托里县阿克别里斗乡江布勒阔拉村安全饮水建设项目</t>
  </si>
  <si>
    <t>改造自来水管网4600米及附属配套设施。</t>
  </si>
  <si>
    <t>计划实施托里县阿克别里斗乡江布勒阔拉村安全饮水建设项目改造自来水管网4600米及附属配套设施。预计3月开工建设，10月完工，11月除质保金外资金全额支付，群众满意度96%以上</t>
  </si>
  <si>
    <t>TLX-2025011</t>
  </si>
  <si>
    <t>托里县阿克别里斗乡江布勒阔拉村庭院改造建设项目</t>
  </si>
  <si>
    <t>为江布勒阔拉村248户农户开展集中连片庭院提升改造，项目内容包括土地平整、院落整治、果蔬种植等其他附属配套设施</t>
  </si>
  <si>
    <t>计划实施托里县阿克别里斗乡江布勒阔拉村庭院改造建设项目为江布勒阔拉村248户农户开展集中连片庭院提升改造，项目内容包括土地平整、院落整治、果蔬种植等其他附属配套设施预计3月开工建设，10月完工，11月除质保金外资金全额支付，群众满意度95%以上</t>
  </si>
  <si>
    <t>TLX-2025012</t>
  </si>
  <si>
    <t>托里县阿克别里斗乡江布勒阔拉村人行道建设项目</t>
  </si>
  <si>
    <t>新建人行道4330米及相关配套附属设施。</t>
  </si>
  <si>
    <t>计划实施托里县阿克别里斗乡江布勒阔拉村人行道建设项目新建人行道4330米及相关配套附属设施。投资397万元预计3月开工建设，10月完工，11月除质保金外资金全额支付，群众满意度97%以上</t>
  </si>
  <si>
    <t>TLX-2025013</t>
  </si>
  <si>
    <t>托里县阿克别里斗乡江布勒阔拉村人居环境整治建设项目</t>
  </si>
  <si>
    <t>整治村内人居环境，巷道硬化5200平方米及相关配套附属设施。</t>
  </si>
  <si>
    <t>计划实施托里县阿克别里斗乡江布勒阔拉村人居环境整治建设项目整治村内人居环境，巷道硬化5200平方米及相关配套附属设施。投资396万元预计3月开工建设，10月完工，11月除质保金外资金全额支付，群众满意度97%以上</t>
  </si>
  <si>
    <t>TLX-2025014</t>
  </si>
  <si>
    <t>托里县阿克别里斗乡江布勒阔拉村村容村貌提升改造建设项目</t>
  </si>
  <si>
    <t>建设地面硬化12380平方米、土地平整及相关配套设施。</t>
  </si>
  <si>
    <t>计划实施托里县阿克别里斗乡江布勒阔拉村村容村貌提升改造建设项目建设地面硬化12380平方米、土地平整及相关配套设施。投资398万元预计3月开工建设，10月完工，11月除质保金外资金全额支付，群众满意度97%以上</t>
  </si>
  <si>
    <t>TLX-2025015</t>
  </si>
  <si>
    <t>托里县阿克别里斗乡江布勒阔拉村（果子沟）旅游基础设施建设项目</t>
  </si>
  <si>
    <t>新建柏油路2.3公里，宽4米，及其附属设施</t>
  </si>
  <si>
    <t>计划实施托里县阿克别里斗乡江布勒阔拉村（果子沟）旅游基础设施建设项目新建柏油路2.3公里，宽4米，及其附属设施预计3月开工建设，10月完工，11月除质保金外资金全额支付，群众满意度95%以上</t>
  </si>
  <si>
    <t>TLX-2025016</t>
  </si>
  <si>
    <t>托里县阿克别里斗乡玛依勒村牧区道路建设项目</t>
  </si>
  <si>
    <t>阿克别里斗乡玛依勒村</t>
  </si>
  <si>
    <t>为阿克别里斗乡玛依勒村新建砂石路10千米，含桥涵及其他附属配套设施</t>
  </si>
  <si>
    <t>满足社会经济发展对基础配套设施环境条件改善的要求，项目的建设实施对美化环境，进一步加强阿克别里斗乡基础设施建设，对改善项目区整体形象、提升人居环境、建成美丽城市起到举足轻重的作用。增加农户幸福指数，提高农户生活水平，有效改善人居环境，</t>
  </si>
  <si>
    <t>TLX-2025017</t>
  </si>
  <si>
    <t>托里县阿克别里斗乡喀拉库木村新建柏油路及配套设施建设项目</t>
  </si>
  <si>
    <t>阿克别里斗乡喀拉库木村</t>
  </si>
  <si>
    <t>新建柏油路5千米，4米宽及道路相关配套设施配套</t>
  </si>
  <si>
    <t>TLX-2025018</t>
  </si>
  <si>
    <t>托里县阿克别里斗乡喀拉库木村庭院改造建设项目</t>
  </si>
  <si>
    <t>为喀拉库木村片区43户村民庭院改造项目：为 43户群众庭院提升改造，进行三区分离建设、种植果树等配套设施</t>
  </si>
  <si>
    <t>TLX-2025019</t>
  </si>
  <si>
    <t>托里县阿克别里斗乡阿克别里斗村人居环境整治提升建设项目</t>
  </si>
  <si>
    <t>阿克别里斗乡阿克别里斗村</t>
  </si>
  <si>
    <t>新建道路3千米，4米宽，人行道10000平方米及道路相关配套设施</t>
  </si>
  <si>
    <t>TLX-2025020</t>
  </si>
  <si>
    <t>托里县阿克别里斗乡新林村村容村貌建设项目</t>
  </si>
  <si>
    <t>阿克别里斗乡新林村</t>
  </si>
  <si>
    <t>TLX-2025021</t>
  </si>
  <si>
    <t>托里县阿克别里斗乡监测户生产畜项目</t>
  </si>
  <si>
    <t>阿克别里斗乡拉巴村、也格孜库勒村</t>
  </si>
  <si>
    <t>为阿克别里斗乡2户监测户购买生产畜，每户补助1万元，根据市场行情多买多发</t>
  </si>
  <si>
    <t>计划实施托里县阿克别里斗乡监测户生产畜项目为阿克别里斗乡2户监测户购买生产畜，每户补助1万元，根据市场行情多买多发预计3月开工建设，10月完工，11月除质保金外资金全额支付，群众满意度95%以上</t>
  </si>
  <si>
    <t>TLX-2025022</t>
  </si>
  <si>
    <t>托里县阿克别里斗乡监测户庭院提升改造项目</t>
  </si>
  <si>
    <t>为2户监测户进行庭院提升改造，进行三区分离建设、种植果树等配套设施</t>
  </si>
  <si>
    <t>计划实施托里县阿克别里斗乡监测户庭院提升改造项目为2户监测户进行庭院提升改造，进行三区分离建设、种植果树等配套设施预计3月开工建设，10月完工，11月除质保金外资金全额支付，群众满意度95%以上</t>
  </si>
  <si>
    <t>TLX-2025023</t>
  </si>
  <si>
    <t>托里县阿克别里斗乡拉巴村新建柏油路建设项目</t>
  </si>
  <si>
    <t>阿克别里斗乡拉巴村</t>
  </si>
  <si>
    <t>新建柏油路2千米，6米宽，水泥稳定砂砾20厘米，戈壁垫层30厘米，沥青7厘米。拆除旧路面及路基12000平方及道路相关配套设施</t>
  </si>
  <si>
    <t>计划实施托里县阿克别里斗乡拉巴村新建柏油路建设项目新建柏油路2千米，6米宽，水泥稳定砂砾20厘米，戈壁垫层30厘米，沥青7厘米。拆除旧路面及路基12000平方及道路相关配套设施投资230万元预计3月开工建设，10月完工，11月除质保金外资金全额支付，群众满意度97%以上</t>
  </si>
  <si>
    <t>TLX-2025024</t>
  </si>
  <si>
    <t>托里县哈图镇白杨河过水桥建设项目</t>
  </si>
  <si>
    <t>哈图镇白杨河片区</t>
  </si>
  <si>
    <t>新修建白杨河区林场巡护道路（宽6m）、过水桥（长67mX7.5m宽）及基础设施等</t>
  </si>
  <si>
    <t>哈图镇人民政府</t>
  </si>
  <si>
    <t>哈斯代里·布列斯</t>
  </si>
  <si>
    <t>计划实施托里县哈图镇白杨河过水桥建设项目新修建白杨河区林场巡护道路（宽6m）、过水桥（长67mX7.5m宽）及基础设施等投资131万元预计3月开工建设，10月完工，11月除质保金外资金全额支付，群众满意度97%以上</t>
  </si>
  <si>
    <t>TLX-2025025</t>
  </si>
  <si>
    <t>托里县哈图镇易地扶贫搬迁安置区绿化设施改造以工代赈项目</t>
  </si>
  <si>
    <t>易地搬迁后扶</t>
  </si>
  <si>
    <t>准噶尔社区</t>
  </si>
  <si>
    <t>新建绿化管网10公里及附属配套设施建设。</t>
  </si>
  <si>
    <t>计划新建托里县哈图镇易地扶贫搬迁安置区绿化设施改造以工代赈项目，投资260万元，主要建设内容：新建绿化管网10公里及附属配套设施建设。预计5月开工建设，8月完工，群众满意度95%以上。</t>
  </si>
  <si>
    <t>TLX-2025026</t>
  </si>
  <si>
    <t>托里县哈图镇生活设施提升改造项目</t>
  </si>
  <si>
    <t>金准区易地扶贫安置区</t>
  </si>
  <si>
    <t>新建哈图镇2500米*2供热管网改造及1500米供水管网改造等附属配套设施建设。</t>
  </si>
  <si>
    <t>计划实施托里县哈图镇生活设施提升改造项目新建哈图镇2500米供热管网改造及1500米供水管网改造等附属配套设施建设。投资390万元预计3月开工建设，10月完工，11月除质保金外资金全额支付，群众满意度97%以上</t>
  </si>
  <si>
    <t>TLX-2025027</t>
  </si>
  <si>
    <t>托里县哈图镇新纳入监测户生产畜采购项目</t>
  </si>
  <si>
    <t>哈图镇</t>
  </si>
  <si>
    <t>为5户新纳入监测户购买生产畜，每户补助1万元，根据市场行情多买多发</t>
  </si>
  <si>
    <t>计划实施托里县哈图镇新纳入监测户生产畜采购项目为5户新纳入监测户购买生产畜，每户补助1万元，根据市场行情多买多发预计3月开工建设，10月完工，11月除质保金外资金全额支付，群众满意度95%以上</t>
  </si>
  <si>
    <t>TLX-2025028</t>
  </si>
  <si>
    <t>托里县哈图镇白杨河片区村容村貌提升改造项目</t>
  </si>
  <si>
    <t>新建哈图镇白杨河片区6000米人行道及道路提升改造等附属配套设施建设。</t>
  </si>
  <si>
    <t>计划新建托里县哈图镇白杨河片区村容村貌提升改造项目，投资390万元，主要建设内容：新建哈图镇白杨河片区人行道3000米及道路提升改造等附属配套设施建设。预计5月开工建设，7月完工，群众满意度95%以上。</t>
  </si>
  <si>
    <t>TLX-2025029</t>
  </si>
  <si>
    <t>托里县哈图镇白杨河片区地埋式垃圾箱采购安装项目</t>
  </si>
  <si>
    <t>哈图镇白杨河片区采购安装地埋式垃圾箱10个。</t>
  </si>
  <si>
    <t>计划新建托里县哈图镇白杨河片区地埋式垃圾箱采购安装项目，投资100万元，主要建设内容：哈图镇白杨河片区采购安装地埋式垃圾箱10个。预计5月开工建设，7月完工，群众满意度95%以上。</t>
  </si>
  <si>
    <t>TLX-2025030</t>
  </si>
  <si>
    <t>托里县哈图镇绿洲源企业设备采购安装项目</t>
  </si>
  <si>
    <t>采购安装CNG点供卸气站设备安装及配套设施</t>
  </si>
  <si>
    <t>计划实施托里县哈图镇绿洲源企业设备采购安装项目，投资100万元，主要建设内容：采购安装吹瓶机、高压空压机、CNG等设备安装及配套设施。预计5月开工建设，7月完工，群众满意度95%以上。</t>
  </si>
  <si>
    <t>TLX-2025031</t>
  </si>
  <si>
    <t>托里县哈图镇吉萃元企业设备采购安装项目</t>
  </si>
  <si>
    <t>采购安装一批茶叶生产设备及配套设施</t>
  </si>
  <si>
    <t>计划实施托里县哈图镇吉萃元企业设备采购安装项目，投资100万元，主要建设内容：采购安装一批茶叶生产设备及配套设施。预计5月开工建设，7月完工，群众满意度95%以上。</t>
  </si>
  <si>
    <t>TLX-2025032</t>
  </si>
  <si>
    <t>托里县哈图镇丝路巴扎企业设备采购安装项目</t>
  </si>
  <si>
    <t>采购安装烘焙车间、特产干果生产线设备及配套设施</t>
  </si>
  <si>
    <t>计划实施托里县哈图镇丝路巴扎企业设备采购安装项目，投资380万元，主要建设内容：采购安装烘焙车间、特产干果生产线设备及配套设施。预计5月开工建设，7月完工，群众满意度95%以上。</t>
  </si>
  <si>
    <t>TLX-2025033</t>
  </si>
  <si>
    <t>托里县哈图镇易地扶贫搬迁安置区道路提升改造项目</t>
  </si>
  <si>
    <t>新建哈图镇易地扶贫搬迁幸福小区至准噶尔学校3500米人行道及附属配套设施建设。</t>
  </si>
  <si>
    <t>计划新建托里县哈图镇易地扶贫搬迁安置区道路提升改造项目，投资380万元，主要建设内容：新建哈图镇易地扶贫搬迁幸福小区至准噶尔学校3500米人行道及附属配套设施建设。预计5月开工建设，7月完工，群众满意度95%以上。</t>
  </si>
  <si>
    <t>TLX-2025034</t>
  </si>
  <si>
    <t>托里县哈图镇金源路提升改造项目</t>
  </si>
  <si>
    <t>新建哈图镇金源路3500米人行道及附属配套设施建设。</t>
  </si>
  <si>
    <t>计划新建托里县哈图镇金源路提升改造项目，投资380万元，主要建设内容：新建哈图镇金源路3500米人行道及附属配套设施建设。预计5月开工建设，7月完工，群众满意度95%以上。</t>
  </si>
  <si>
    <t>TLX-2025035</t>
  </si>
  <si>
    <t>托里县哈图镇双坑交替式厕所项目</t>
  </si>
  <si>
    <t>萨尔塔勒村、旦木村、喀拉苏村</t>
  </si>
  <si>
    <t>建设311座双坑交替式厕所（包含厕屋、化粪池、清粪口、排气管及相关配套设施），其中，萨尔塔勒村121座、喀拉苏村94座、旦木村96座</t>
  </si>
  <si>
    <t>计划实施托里县哈图镇双坑交替式厕所项目建设311座双坑交替式厕所（包含厕屋、化粪池、清粪口、排气管及相关配套设施），其中，萨尔塔勒村121座、喀拉苏村94座、旦木村96座投资311万元预计3月开工建设，10月完工，11月除质保金外资金全额支付，群众满意度97%以上</t>
  </si>
  <si>
    <t>TLX-2025036</t>
  </si>
  <si>
    <t>托里县庙尔沟镇监测户生产畜项目</t>
  </si>
  <si>
    <t>庙尔沟镇阿克开乃热村</t>
  </si>
  <si>
    <t>为庙尔沟镇10户监测户购买生产畜，每户补助1万元，根据市场行情多买多发</t>
  </si>
  <si>
    <t>庙尔沟镇人民政府</t>
  </si>
  <si>
    <t>李亮</t>
  </si>
  <si>
    <t>计划实施托里县庙尔沟镇监测户生产畜项目为庙尔沟镇10户监测户购买生产畜，每户补助1万元，根据市场行情多买多发预计3月开工建设，10月完工，11月除质保金外资金全额支付，群众满意度95%以上</t>
  </si>
  <si>
    <t>TLX-2025037</t>
  </si>
  <si>
    <t>托里县庙尔沟镇恰勒尕依村集中连片庭院整治建设项目</t>
  </si>
  <si>
    <t>庙尔沟镇恰勒尕依牧民定居点</t>
  </si>
  <si>
    <t>开展集中连片庭院提升改造，项目内容包括土地平整、院落整治等其他附属配套设施</t>
  </si>
  <si>
    <t>计划实施托里县庙尔沟镇恰勒尕依村集中连片庭院整治建设项目开展集中连片庭院提升改造，项目内容包括土地平整、院落整治等其他附属配套设施预计3月开工建设，10月完工，11月除质保金外资金全额支付，群众满意度95%以上</t>
  </si>
  <si>
    <t>TLX-2025038</t>
  </si>
  <si>
    <t>托里县庙尔沟镇金塔区道路建设项目</t>
  </si>
  <si>
    <t>庙尔沟镇金塔区</t>
  </si>
  <si>
    <t>将庙尔沟镇金塔区停车场前柏油路延长至庙尔沟镇新镇加油站，建设双向道，维修破损路面，建设长度约为2.5公里，路面宽为5-8米并配套停车场相关设施设备</t>
  </si>
  <si>
    <t>计划实施托里县庙尔沟镇金塔区道路建设项目将庙尔沟镇金塔区停车场前柏油路延长至庙尔沟镇新镇加油站，建设双向道，维修破损路面，建设长度约为2.5公里，路面宽为5-8米并配套停车场相关设施设备投资285万元预计3月开工建设，10月完工，11月除质保金外资金全额支付，群众满意度97%以上</t>
  </si>
  <si>
    <t>TLX-2025039</t>
  </si>
  <si>
    <t>托里县庙尔沟镇清洁能源集中供暖（电代煤）改造其相关附属设施建设项目</t>
  </si>
  <si>
    <t>在庙尔沟镇金塔区为新建供热站进行电力引入，其中新建变压器4台(3台2000千瓦和1台1000千瓦)，1台应急电源及供电线路等设施设备</t>
  </si>
  <si>
    <t>计划投入395万元，推动城镇集中供暖低碳化，提高清洁能源高效利用。</t>
  </si>
  <si>
    <t>TLX-2025040</t>
  </si>
  <si>
    <t>托里县庙尔沟镇停车场建设项目</t>
  </si>
  <si>
    <t>建设335国道克拉玛依至托里方向停车场及配套设施，建设面积为24000平方米</t>
  </si>
  <si>
    <t>建设335国道克拉玛依至托里方向停车场及配套设施，建设面积为24000平方米，完善庙尔沟镇基础设施，满足来往车辆和当地群众的停车需求，群众满意度达到95%以上。</t>
  </si>
  <si>
    <t>TLX-2025041</t>
  </si>
  <si>
    <t>托里县庙尔沟草场配套设施建设项目</t>
  </si>
  <si>
    <t>庙尔沟镇</t>
  </si>
  <si>
    <t>为庙尔沟2个村草场建设项目内配套管理用房、地面硬化、水电管网、35kv变压器等附属设施</t>
  </si>
  <si>
    <t>为庙尔沟2个村草场建设项目内配套管理用房、隔墙大门、地面硬化、水电管网、35kv变压器等附属设施</t>
  </si>
  <si>
    <t>TLX-2025042</t>
  </si>
  <si>
    <t>托里县托里镇铁斯巴汗村防渗渠建设项目</t>
  </si>
  <si>
    <t>托里镇铁斯巴汗村</t>
  </si>
  <si>
    <t>新建防渗渠5公里及配套附属设施</t>
  </si>
  <si>
    <t>托里镇人民政府</t>
  </si>
  <si>
    <t>加拿提·乌拉孜别克</t>
  </si>
  <si>
    <t>项目新建防渗渠5公里及配套附属设施，促进了农村基础设施的改进，改善铁斯巴汗村村生态环境，从而提高村民的生活环境</t>
  </si>
  <si>
    <t>TLX-2025043</t>
  </si>
  <si>
    <t>托里县托里镇铁斯巴汗村灌溉引水建设以工代赈项目</t>
  </si>
  <si>
    <t>维修加固引水渠7.7公里及配套附属设施</t>
  </si>
  <si>
    <t>计划实施托里县托里镇铁斯巴汗村灌溉引水以工代振建设项目维修加固引水渠7.7公里及配套附属设施投资350万元预计3月开工建设，10月完工，11月除质保金外资金全额支付，群众满意度97%以上</t>
  </si>
  <si>
    <t>TLX-2025044</t>
  </si>
  <si>
    <t>托里县托里镇铁斯巴汗村人行道及配套附属设施建设项目</t>
  </si>
  <si>
    <t>建设人行道6600米，宽2米，铺设村牧道2400米砂石，宽7米，及配套附属设施</t>
  </si>
  <si>
    <t>投入350万元，项目新建人行道6600米，宽2米，铺设村牧道2400米砂石，宽7米，及配套附属设施，促进了农村基础设施的改进，改善铁斯巴汗村出行条件</t>
  </si>
  <si>
    <t>TLX-2025045</t>
  </si>
  <si>
    <t>托里县库普乡杰特窝巴村人居环境整治建设项目</t>
  </si>
  <si>
    <t>库普乡杰特窝巴村</t>
  </si>
  <si>
    <t>为库普乡阿合塔因恰片区5700平方米垃圾坑进行填埋压实和周边扩展新建围栏及配套附属设施</t>
  </si>
  <si>
    <t>库普乡人民政府</t>
  </si>
  <si>
    <t>甘璐</t>
  </si>
  <si>
    <t>计划实施托里县库普乡杰特窝巴村人居环境整治建设项目为杰特窝巴村新建人行道8215平方米，路沿石长度9523米，改善人居环境及配套附属设施投资330万元预计3月开工建设，10月完工，11月除质保金外资金全额支付，群众满意度97%以上</t>
  </si>
  <si>
    <t>TLX-2025046</t>
  </si>
  <si>
    <t>托里县库普乡监测户生产畜项目</t>
  </si>
  <si>
    <t>库普乡</t>
  </si>
  <si>
    <t>为9户监测户购买生产畜，补助1万元，根据市场行情多买多发</t>
  </si>
  <si>
    <t>计划实施托里县库普乡监测户生产畜项目为9户监测户购买生产畜，补助1万元，根据市场行情多买多发预计3月开工建设，10月完工，11月除质保金外资金全额支付，群众满意度95%以上</t>
  </si>
  <si>
    <t>TLX-2025047</t>
  </si>
  <si>
    <t>托里县库普乡阿合塔因恰片区入户管网和改厕建设项目</t>
  </si>
  <si>
    <t>库普乡阿合塔因恰片区</t>
  </si>
  <si>
    <t>为库普乡阿合塔因恰片区部分村民实施污水管网入户和改厕</t>
  </si>
  <si>
    <t>计划实施托里县库普乡阿合塔因恰片区入户管网和改厕建设项目为库普乡阿合塔因恰片区部分村民实施污水管网入户和改厕投资250万元预计3月开工建设，10月完工，11月除质保金外资金全额支付，群众满意度97%以上</t>
  </si>
  <si>
    <t>TLX-2025048</t>
  </si>
  <si>
    <t>托里县多拉特乡喀拉苏村村容村貌提升改造工程</t>
  </si>
  <si>
    <t>多拉特乡喀拉苏村</t>
  </si>
  <si>
    <t>新建道路两侧2公里路沿石，含巷道硬化及相关附属配套设施。</t>
  </si>
  <si>
    <t>多拉特乡人民政府</t>
  </si>
  <si>
    <t>胡万•斯兰木汗</t>
  </si>
  <si>
    <t>计划实施托里县多拉特乡喀拉苏村村容村貌提升改造工程新建道路两侧2公里路沿石，含巷道硬化及相关附属配套设施。投资219万元预计3月开工建设，10月完工，11月除质保金外资金全额支付，群众满意度97%以上</t>
  </si>
  <si>
    <t>TLX-2025049</t>
  </si>
  <si>
    <t>托里县多拉特乡多拉特村安全饮水工程以工代赈示范项目</t>
  </si>
  <si>
    <t>多拉特乡多拉特村</t>
  </si>
  <si>
    <t>新建自来水管网16公里及检查井配套设施等。</t>
  </si>
  <si>
    <t>保障群众安全卫生用水、</t>
  </si>
  <si>
    <t>TLX-2025050</t>
  </si>
  <si>
    <t>托里县多拉特乡多拉特村道路工程以工代赈示范项目</t>
  </si>
  <si>
    <t>新建道路路面硬化5500米及其他附属设施等。</t>
  </si>
  <si>
    <t>通过项目的实施，改善农牧民生活质量，提高群众生活水平。</t>
  </si>
  <si>
    <t>TLX-2025051</t>
  </si>
  <si>
    <t>托里县多拉特乡庭院卫生清洁建设项目</t>
  </si>
  <si>
    <t>多拉特乡13个村</t>
  </si>
  <si>
    <t>为多拉特乡1276户村民改造卫生厕所及为2000户建设垃圾收集配套附属设施</t>
  </si>
  <si>
    <t>计划实施托里县多拉特乡庭院卫生清洁建设项目为多拉特乡村民改造卫生厕所及垃圾收集配套附属设施。投资330万元预计3月开工建设，10月完工，11月除质保金外资金全额支付，群众满意度97%以上</t>
  </si>
  <si>
    <t>TLX-2025052</t>
  </si>
  <si>
    <t>托里县多拉特乡监测户生产畜项目</t>
  </si>
  <si>
    <t>多拉特乡</t>
  </si>
  <si>
    <t>为新增24户“三类户”购买生产母羊，每户1万元。</t>
  </si>
  <si>
    <t>计划实施托里县多拉特乡监测户生产畜项目为新增24户“三类户”购买生产母羊，每户1万元。预计3月开工建设，10月完工，11月除质保金外资金全额支付，群众满意度95%以上</t>
  </si>
  <si>
    <t>TLX-2025053</t>
  </si>
  <si>
    <t>托里县多拉特乡监测户庭院经济建设项目</t>
  </si>
  <si>
    <t>为新增14户“三类户”发展庭院经济做好三区分离，院落平整、果蔬种植，铺设水泥硬化路等配套设施。</t>
  </si>
  <si>
    <t>计划实施托里县多拉特乡监测户庭院经济建设项目为新增14户“三类户”发展庭院经济做好三区分离，院落平整、果蔬种植，铺设水泥硬化路等配套设施。预计3月开工建设，10月完工，11月除质保金外资金全额支付，群众满意度95%以上</t>
  </si>
  <si>
    <t>TLX-2025054</t>
  </si>
  <si>
    <t>托里县多拉特乡良种畜养殖大棚建设项目</t>
  </si>
  <si>
    <t>多拉特乡塔克勒根村</t>
  </si>
  <si>
    <t>新建育肥羊养殖圈舍三座及配套附属设施。</t>
  </si>
  <si>
    <t>通过项目的实施，带动农民增收，提高群众生活水平，</t>
  </si>
  <si>
    <t>TLX-2025055</t>
  </si>
  <si>
    <t>托里县多拉特乡拜格托别村庭院经济建设项目</t>
  </si>
  <si>
    <t>多拉特乡拜格托别村</t>
  </si>
  <si>
    <t>新建庭院经济院墙改造、三区分离、入户路、地面硬化等建设，共160户。</t>
  </si>
  <si>
    <t>计划实施托里县多拉特乡拜格托别村庭院经济建设项目新建庭院经济院墙改造、三区分离、入户路、地面硬化等建设，共160户。预计3月开工建设，10月完工，11月除质保金外资金全额支付，群众满意度95%以上</t>
  </si>
  <si>
    <t>TLX-2025056</t>
  </si>
  <si>
    <t>托里县多拉特乡吉也克村防洪项目</t>
  </si>
  <si>
    <t>多拉特乡吉也克村</t>
  </si>
  <si>
    <t>为多拉特乡吉也克村建设防洪项目，主要建设内容包括：建设防洪堤1千米，排洪渠1千米</t>
  </si>
  <si>
    <t>通过修建1公里防洪提和1公里排洪渠有效防止吉也克村114户402人免收洪水灾害。</t>
  </si>
  <si>
    <t>TLX-2025057</t>
  </si>
  <si>
    <t>托里县多拉特乡加玛特村排洪渠项目</t>
  </si>
  <si>
    <t>多拉特乡加玛特村</t>
  </si>
  <si>
    <t>新建排洪渠1.3公里及配套附属设施。</t>
  </si>
  <si>
    <t>通过项目的实施，改善牧区老百姓的出行条件，提高生活质量。</t>
  </si>
  <si>
    <t>TLX-2025058</t>
  </si>
  <si>
    <t>托里县多拉特乡加玛特村夏牧场道路改扩建</t>
  </si>
  <si>
    <t>加玛特村夏牧场</t>
  </si>
  <si>
    <t>为加玛特村夏牧场建设牧道15公里等配套设施。</t>
  </si>
  <si>
    <t>TLX-2025059</t>
  </si>
  <si>
    <t>托里县多拉特乡阿勒玛勒村村内道路提升项目</t>
  </si>
  <si>
    <t>多拉特乡阿勒玛勒村</t>
  </si>
  <si>
    <t>新建阿勒玛勒村村内道路3.5公里及配套附属设施</t>
  </si>
  <si>
    <t>计划实施托里县多拉特乡阿勒玛勒村村内道路提升项目新建阿勒玛勒村村内道路3.5公里及配套附属设施投资300万元预计3月开工建设，10月完工，11月除质保金外资金全额支付，群众满意度97%以上</t>
  </si>
  <si>
    <t>TLX-2025060</t>
  </si>
  <si>
    <t>托里县多拉特乡拜格托别村用水管网建设</t>
  </si>
  <si>
    <t>村内新建南北主管网5道，东西支管网7道.</t>
  </si>
  <si>
    <t>道</t>
  </si>
  <si>
    <t>保障群众安全卫生用水</t>
  </si>
  <si>
    <t>TLX-2025061</t>
  </si>
  <si>
    <t>托里县多拉特乡塔克勒根村防洪工程以工代赈项目</t>
  </si>
  <si>
    <t>新建混凝土防洪护坡1.2公里，深度3米，边坡7米及其他附属设施等</t>
  </si>
  <si>
    <t>计划实施托里县多拉特乡塔克勒根村防洪工程以工代赈项目新建防洪护坡1.2公里及其他附属设施等投资395万元预计3月开工建设，10月完工，11月除质保金外资金全额支付，群众满意度97%以上</t>
  </si>
  <si>
    <t>TLX-2025062</t>
  </si>
  <si>
    <t>托里县多拉特乡加玛特村新片区道路加宽及附属设施项目</t>
  </si>
  <si>
    <t>扩宽15600米路，道路扩宽、人行道、沥青、水稳等项目</t>
  </si>
  <si>
    <t>通过项目的实施，改善农牧民出行方便，</t>
  </si>
  <si>
    <t>TLX-2025063</t>
  </si>
  <si>
    <t>托里县多拉特乡加玛特村新片区198户庭院经济改造提升等配套设施</t>
  </si>
  <si>
    <t>为加玛特村新片区198户庭院经济改造提升、三区分离、院落平整、果蔬种植等配套设施</t>
  </si>
  <si>
    <t>计划实施托里县多拉特乡加玛特村新片区198户庭院经济改造提升等配套设施为加玛特村新片区198户庭院经济改造提升、三区分离、院落平整、果蔬种植等配套设施预计3月开工建设，10月完工，11月除质保金外资金全额支付，群众满意度95%以上</t>
  </si>
  <si>
    <t>TLX-2025064</t>
  </si>
  <si>
    <t>托里县多拉特乡多拉特村水渠建设项目</t>
  </si>
  <si>
    <t xml:space="preserve"> 多拉特乡多拉特村</t>
  </si>
  <si>
    <t>新建2公里防渗水渠及其配套附属设施</t>
  </si>
  <si>
    <t>计划实施托里县多拉特乡多拉特村水渠建设项目新建2公里防渗水渠及其配套附属设施投资120万元预计3月开工建设，10月完工，11月除质保金外资金全额支付，群众满意度97%以上</t>
  </si>
  <si>
    <t>TLX-2025065</t>
  </si>
  <si>
    <t>托里县多拉特乡阿勒玛勒村集体畜（禽）采购项目</t>
  </si>
  <si>
    <t xml:space="preserve"> 多拉特乡阿勒玛勒村</t>
  </si>
  <si>
    <t>购买100万元集体畜（禽）,委托第三方承包养殖，每年按照一定比例的收益收取承包费，用于壮大村集体经济收入</t>
  </si>
  <si>
    <t>提高农牧民收入，壮大村集体经济，推动农村产业结构调整，促进乡村振兴。</t>
  </si>
  <si>
    <t>TLX-2025066</t>
  </si>
  <si>
    <t>托里县多拉特乡萨依巴克村田间砂石道路</t>
  </si>
  <si>
    <t>多拉特乡萨依巴克村</t>
  </si>
  <si>
    <t>建设9公里砂石道路及配套设施（过水路面）</t>
  </si>
  <si>
    <t>计划实施托里县多拉特乡萨依巴克村田间砂石道路建设9公里砂石道路及配套设施（过水路面）投资200万元预计3月开工建设，10月完工，11月除质保金外资金全额支付，群众满意度97%以上</t>
  </si>
  <si>
    <t>TLX-2025067</t>
  </si>
  <si>
    <t>托里县乌雪特乡井什克苏中村防渗渠建设项目</t>
  </si>
  <si>
    <t>乌雪特乡井什克苏中村</t>
  </si>
  <si>
    <t>为乌雪特乡井什克苏中村修建防渗渠4.2公里，及其配套闸门等附属设施</t>
  </si>
  <si>
    <t>乌雪特乡人民政府</t>
  </si>
  <si>
    <t>李乐</t>
  </si>
  <si>
    <t>为乌雪特乡井什克苏中村修建防渗渠2公里，及其配套闸门等附属设施。</t>
  </si>
  <si>
    <t>TLX-2025068</t>
  </si>
  <si>
    <t>托里县乌雪特乡井什克苏中村道路项目</t>
  </si>
  <si>
    <t>为乌雪特乡井什克苏中村修建柏油路5公里，及其附属设施等</t>
  </si>
  <si>
    <t>为乌雪特乡井什克苏中村修建柏油路5公里，及其附属设施等。</t>
  </si>
  <si>
    <t>TLX-2025069</t>
  </si>
  <si>
    <t>托里县乌雪特乡达尔布特村2025年农村饮水提升建设项目</t>
  </si>
  <si>
    <t>乌雪特乡达尔布特</t>
  </si>
  <si>
    <t>为142户更新入户自来水管道，及其配套附属设施</t>
  </si>
  <si>
    <t>计划实施托里县乌雪特乡达尔布特村2025年农村饮水提升建设项目为142户更新入户自来水管道，及其配套附属设施预计3月开工建设，10月完工，11月除质保金外资金全额支付，群众满意度95%以上</t>
  </si>
  <si>
    <t>TLX-2025070</t>
  </si>
  <si>
    <t>托里县乌雪特乡克孜勒克亚村桥梁建设项目</t>
  </si>
  <si>
    <t>乌雪特乡克孜勒克亚村</t>
  </si>
  <si>
    <t>为乌雪特乡克孜勒克亚村修建10米桥梁一座，宽5米，及其配套附属设施等</t>
  </si>
  <si>
    <t>计划实施托里县乌雪特乡克孜勒克亚村桥梁建设项目为乌雪特乡克孜勒克亚村修建10米桥梁一座，宽5米，及其配套附属设施等投资125万元预计3月开工建设，10月完工，11月除质保金外资金全额支付，群众满意度97%以上</t>
  </si>
  <si>
    <t>TLX-2025071</t>
  </si>
  <si>
    <t>托里县乌雪特乡布尔克塔勒村农村饮水提升以工代赈项目</t>
  </si>
  <si>
    <t>乌雪特乡布尔克塔勒村</t>
  </si>
  <si>
    <t>更新入户给水管网3公里及配套附属设施</t>
  </si>
  <si>
    <t>计划实施托里县乌雪特乡布尔克塔勒村农村饮水提升以工代赈项目为65户更新入户自来水管道，约3000米管道，及其配套附属设施预计3月开工建设，10月完工，11月除质保金外资金全额支付，群众满意度97%以上</t>
  </si>
  <si>
    <t>TLX-2025072</t>
  </si>
  <si>
    <t>托里县乌雪特乡监测户生产畜项目</t>
  </si>
  <si>
    <t>为1户监测户购买生产畜，补助1万元，根据市场行情多买多发</t>
  </si>
  <si>
    <t>计划实施托里县乌雪特乡监测户生产畜项目为1户监测户购买生产畜，补助1万元，根据市场行情多买多发预计3月开工建设，10月完工，11月除质保金外资金全额支付，群众满意度95%以上</t>
  </si>
  <si>
    <t>TLX-2025073</t>
  </si>
  <si>
    <t>托里县乌雪特乡莫德纳巴村集体畜（禽）采购项目</t>
  </si>
  <si>
    <t>乌雪特乡莫德纳巴村</t>
  </si>
  <si>
    <t>购买100万元集体畜（禽），委托第三方承包养殖，每年按照一定比例的收益收取承包费，用于壮大村集体经济收入。</t>
  </si>
  <si>
    <t>为莫德纳巴村采购集体畜（禽），委托代养形式，至少每年给村集体带来5万元的收益，增加村集体的经济收入，经一步壮大村集体经济。</t>
  </si>
  <si>
    <t>TLX-2025074</t>
  </si>
  <si>
    <t>托里县乌雪特乡达尔布特村集体畜（禽）采购项目</t>
  </si>
  <si>
    <t>乌雪特乡达尔布特村</t>
  </si>
  <si>
    <t>为达尔布特村采购集体畜（禽），委托代养形式，至少每年给村集体带来5万元的收益，增加村集体的经济收入，经一步壮大村集体经济。</t>
  </si>
  <si>
    <t>TLX-2025075</t>
  </si>
  <si>
    <t>托里县冬牧场生产用房安全提升改造项目</t>
  </si>
  <si>
    <t>农村公共服务</t>
  </si>
  <si>
    <t>各乡镇</t>
  </si>
  <si>
    <t>采购越冬放牧点生产生活用房895套，每套住房25平方米，由钢结构住房、装配式水泥板房组成（每户脱贫和监测受益户补助9000元）</t>
  </si>
  <si>
    <t>住房和城乡建设局</t>
  </si>
  <si>
    <t>薛志原</t>
  </si>
  <si>
    <t>计划实施托里县冬牧场生产用房安全提升改造项目采购越冬放牧点生产生活用房895套，每套住房25平方米，由钢结构住房、装配式水泥板房组成（每户脱贫和监测受益户补助9000元）预计1月开工建设，3月完工，6月除质保金外资金全额支付，群众满意度95%以上</t>
  </si>
  <si>
    <t>TLX-2025076</t>
  </si>
  <si>
    <t>托里县低氟边销茶项目</t>
  </si>
  <si>
    <t>为托里县少数民族建档立卡脱贫户及监测户共4862户，每户发放低氟边销茶2.1公斤</t>
  </si>
  <si>
    <t>统战部</t>
  </si>
  <si>
    <t>王敦连</t>
  </si>
  <si>
    <t>计划实施托里县低氟边销茶项目为托里县少数民族建档立卡脱贫户及监测户共4862户，每户发放低氟边销茶2.1公斤预计1月开工建设，3月完工，6月除质保金外资金全额支付，群众满意度95%以上</t>
  </si>
  <si>
    <t>TLX-2025077</t>
  </si>
  <si>
    <t>托里县特色作物鹰嘴豆产地初加工及精深加工生产线建设项目</t>
  </si>
  <si>
    <t>新建600平方原料初选车间及4座500吨的钢板仓及附属配套设施，新建日产20万（罐）袋鹰嘴豆果蔬罐头生产线一条</t>
  </si>
  <si>
    <t>TLX-2025078</t>
  </si>
  <si>
    <t>托里县教育扶智（雨露计划）补助资金</t>
  </si>
  <si>
    <t>托里县61个行政村</t>
  </si>
  <si>
    <t>为2024-2025学年900名托里籍疆内外接受中，高等职业教育的脱贫户家庭给予助学补助，每人每学年补助3000元</t>
  </si>
  <si>
    <t>郭卫东</t>
  </si>
  <si>
    <t>项目投资270万元，为2024-2025学年900名托里籍疆内外接受中高等职业教育的脱贫户，监测户家庭给予助学补助，每人每学年补助3000元。通过实施雨露计划，帮助、鼓励、监测户、脱贫户家庭学生就读职业院校，掌握一技之长，提升劳动技能，鼓励困难学生通过实实在在到技术，增加家庭收入，带动家庭脱贫，有效阻断代际专递 ，激发脱贫户，监测户的生产发展力。受助学生满意度100%，学生家长满意度100%</t>
  </si>
  <si>
    <t>TLX-2025079</t>
  </si>
  <si>
    <t>托里县农村饮水安全工程维修养护项目</t>
  </si>
  <si>
    <t>铁厂沟镇水厂、库甫水厂、哈图镇水厂、庙尔沟镇水厂、加浪阿什村、萨依巴克村、玛依拉根村、拉巴村、多拉特乡水厂、乌雪特乡水厂</t>
  </si>
  <si>
    <t>完成维修养护项目建设内容：（1）铁厂沟镇水厂：水厂反冲洗及除氟车间部分设备更换、过滤池清淤、安装电采暖设备1套、新建管道450米、更换闸阀配件4套，更换加药计量泵及絮凝搅拌机各2台、增加絮凝剂和无碘盐。（2）庙尔沟新镇水厂：管理房粉刷及屋顶防水处理、水厂设备部分更换，更换闸阀配件5套、安装电采暖设备1套、增加絮凝剂和无碘盐、石英砂、纤维滤料、水处理间设备防水涂刷。（3）哈图镇水厂：水厂更换絮凝搅拌机及电机6套、更换加压泵1台、更换排泥钢管30m、增加絮凝剂和无碘盐、石英砂、纤维滤料、水处理间设备防水涂刷；屋顶防水处理、更换DN200排泥阀配件4套、DN300闸阀配件5套、DN400闸阀配件10套、DN200闸阀配件8套、更换DN150闸阀配件8套、更换DN100消防栓配件8套、渠首管理房粉刷及屋顶防水处理、防护围栏、安装电采暖设备1套、更换DN200闸阀配件1套、更换防盗门8套、卷帘门2套、窗户14套。（4）乌雪特乡水厂：更换絮凝搅拌机及电机2套、DN160止回阀配件1套、增加絮凝剂和无碘盐、纤维滤料、水处理间设备防水涂刷，更换饮用水Pe材质注塑网板、更换斜管15m、更换不锈钢集水槽1个。新建管线650m及建筑物（2座检查井）。更换DN200闸阀配件2套、更换DN160闸阀配件1套、更换DN110闸阀配件2套、更换DN90闸阀配件1套、更换DN75闸阀配件1套、更换DN50闸阀配件10套。（5）萨依巴克村：水源地围栏防护570m、汇流池清淤、新建管线390米、大口井1座、200m³清水池一座、消毒设备及附属设施1套。（6）玛依拉根村：新建管线330m及建筑物（2座检查井）。（7）拉巴村：新建管线1040m及建筑物（4座检查井）。（8）加浪阿什村:重建检查井58座，闸阀配套58套。（9）多拉特乡水厂：安装电采暖设备1套、更换DN150电动闸阀配件2套、絮凝剂和无碘盐、增加石英砂、增加纤维滤料、更换饮用水Pe材质注塑网板、更换斜管15m、水处理间设备防水涂刷、更换不锈钢集水槽1个。（10）库甫水厂：水处理厂房屋顶彩钢顶安装、安装电采暖设备1套、水池清除淤积、更换25m消毒设备DN15进水管、更换絮凝搅拌机2座、增加絮凝剂和无碘盐、纤维滤料、石英砂、水处理间设备防水涂刷，更换饮用水Pe材质注塑网板、更换斜管40m、更换不锈钢集水槽1个、更换DN160闸阀配件1套、更换DN200闸阀配件1套、更换DN90闸阀配件1套。新建管线500m及建筑物（2座检查井）</t>
  </si>
  <si>
    <t>郑旭山</t>
  </si>
  <si>
    <t>项目建设完成后有效改善托里县铁厂沟镇、庙尔沟新镇、哈图镇、乌雪特乡人口共18333人的饮水问题，项目持续使用年限可达到15年，项目区群众满意度95%以上。</t>
  </si>
  <si>
    <t>TLX-2025080</t>
  </si>
  <si>
    <t>托里县农村集中式供水工程计量设施安装项目</t>
  </si>
  <si>
    <t>铁厂沟镇、库普乡、哈图镇、庙尔沟镇、多拉特乡、乌雪特乡、阿克别里斗乡</t>
  </si>
  <si>
    <t>实现远程数据网络化管理，提供更精确的计量和用水异常的监控以及分析用水户用水模式，以便于运行管理单位管理共安装计量设施10206块，其中铁厂沟镇安装计量设施1149块，库普乡安装计量设施1242块、哈图镇安装计量设施1557块、庙尔沟镇安装计量设施860块、多拉特乡安装计量设施2347块、乌雪特乡安装计量设施1098块、阿合别里斗乡安装计量设施1953块</t>
  </si>
  <si>
    <t>项目建设完成后实现铁厂沟镇、库普乡、哈图镇、庙尔沟镇、多拉特乡、乌雪特乡、阿合别里斗乡受益群众10206 户远程数据网络化管理，提供更精确的计量和用水异常的监控以及分析，以便于运行管理单位管理，项目持续使用年限可达到15年，项目区群众满意度95%以上。</t>
  </si>
  <si>
    <t>TLX-2025081</t>
  </si>
  <si>
    <t>托里县分散式供水工程</t>
  </si>
  <si>
    <t>库普乡、多拉特乡、乌雪特乡、庙尔沟镇、哈图镇、铁厂沟镇</t>
  </si>
  <si>
    <t>大口井60座，饮水槽60座，大口井防护设施</t>
  </si>
  <si>
    <t>计划实施托里县分散式供水工程大口井60座，饮水槽60座，大口井防护设施预计3月开工建设，10月完工，11月除质保金外资金全额支付，群众满意度95%以上</t>
  </si>
  <si>
    <t>TLX-2025082</t>
  </si>
  <si>
    <t>托里县铁斯巴汗水库上游引水工程</t>
  </si>
  <si>
    <t>项目建设任务为通过将铁斯巴汗河水通过管道引入铁斯巴汗水库。在铁斯巴汗渠首后改建进水闸，管道从该处进水闸处引水，管道末端新建消能井，水流经过消能后，溢流进入铁斯巴汗水库。管道全长 3.147m，均采用 DN700 玻璃钢管,公称压力 0.6MPa，刚度 10000N2/m</t>
  </si>
  <si>
    <t>通过工程的实施，合理配
置水资源，提高水资源的利用效率，将铁斯巴汗河水引入铁斯巴汗
水库</t>
  </si>
  <si>
    <t>TLX-2025083</t>
  </si>
  <si>
    <t>托里县灌溉渠道改建项目</t>
  </si>
  <si>
    <t>库普乡、铁厂沟镇、多拉特乡、乌雪特乡、阿克别里斗乡</t>
  </si>
  <si>
    <t>改善灌溉面积8.22万亩，改建渠道10.245千米、改建渠系建筑物15座及配套附属设施</t>
  </si>
  <si>
    <t>项目建设后提高灌区渠道水资源利用率，改善灌区农业灌溉条件，提高项目区灌溉水利用系数，节约农业生产用水量，通过农业基础设施建设，极大增强项目区抗御自然灾害的能力。项目持续使用年限可达到20年，项目实施后可使得受益农户满意度达到 95%以上。</t>
  </si>
  <si>
    <t>TLX-2025084</t>
  </si>
  <si>
    <t>托里县哈图镇饮水安全巩固提升工程</t>
  </si>
  <si>
    <t>新建的扬水泵站1座，新建3.3km输水管道，将水引至哈图镇的水厂，流量为0.3m3/s，输水管道初选DN600涂塑钢管（1.0MPa）</t>
  </si>
  <si>
    <t>计划实施托里县哈图镇饮水安全巩固提升工程新建的扬水泵站1座，新建3.3km输水管道，将水引至哈图镇的水厂，流量为0.3m3/s，输水管道初选DN600涂塑钢管（1.0MPa）预计3月开工建设，10月完工，11月除质保金外资金全额支付，群众满意度95%以上，项目持续使用年限可达到15年</t>
  </si>
  <si>
    <t>TLX-2025085</t>
  </si>
  <si>
    <t>托里县哈图镇人居环境供水工程</t>
  </si>
  <si>
    <t>新建的扬水泵站1座，新建3.7km输水管道至哈图镇的水厂位置，输水管道初选DN400DN600涂塑钢管（1.0MPa），</t>
  </si>
  <si>
    <t>计划实施托里县哈图镇人居环境供水工程新建的扬水泵站1座，新建3.7km输水管道至哈图镇的水厂位置，输水管道初选DN400DN600涂塑钢管（1.0MPa），投资750万元预计3月开工建设，10月完工，11月除质保金外资金全额支付，群众满意度97%以上</t>
  </si>
  <si>
    <t>TLX-2025086</t>
  </si>
  <si>
    <t>托里县2025年度农村饮水工程维修养护项目</t>
  </si>
  <si>
    <t>乌雪特乡、多拉特乡、阿克别里斗乡、哈图镇、铁厂沟镇</t>
  </si>
  <si>
    <t>完成维修养护项目建设内容：（1）乌雪特乡克孜勒克亚村、井什克苏中村、玛依哈巴克村农村饮用水水源地围栏防护570m（2）乌雪特乡农村供水工程:重建检查井165座，闸阀配套165套。（3）阿克别里斗乡叶格孜库勒水厂：修缮消毒间1处。（4）多拉特乡加玛特村水厂：修缮消毒间1处，重建检查井12座、更换DN110闸阀11套、更换DN50闸阀23套、维修水表井80座。（5）多拉特乡农村供水工程：重建检查井1座，更换DN250闸阀1套、DN63闸阀5套，维修DN50PE管50米（6）铁厂沟镇水厂水处理厂房外墙保温层100平方米，水厂内3000平方沉淀池清淤，更换DN600闸阀1套、DN200闸阀4套、DN150闸阀6套、DN110闸阀5套（7）多拉特乡加尔巴斯村水厂、塔克勒根村水厂、冬古列克村水厂、庙尔沟镇恰勒盖牧民定居点水厂、哈图镇喀拉苏村和萨尔塔勒村水厂、哈图镇旦木村水厂计量设施安装共计6套。（8）托里县多拉特乡拜亭齐村水厂：重建检查井15座，更换DN90闸阀15套、DN50闸阀40套、DN200闸阀2套、需更换100m，维修DN50PE管100米。</t>
  </si>
  <si>
    <t>项目建设完成后有效改善乌雪特乡、多拉特乡、阿克别里斗乡、哈图镇、铁厂沟镇15716人的饮水问题，项目持续使用年限可达到15年，项目区群众满意度95%以上。</t>
  </si>
  <si>
    <t>TLX-2025087</t>
  </si>
  <si>
    <t>托里县农业产业奖补到户项目</t>
  </si>
  <si>
    <t>托里县</t>
  </si>
  <si>
    <t>为托里县脱贫户、监测户在2025年开展农业产业发展以奖代补，聚焦粮油、蔬菜及经济作物等，种植面积在1亩以上，对运用“良田、良法、良制”，实现种植业提质增效的给予适当补助。补助细节由农业农村局(种植科)制定的实施方案予以落实，若有缺口下年补足、若有结余收回再安排</t>
  </si>
  <si>
    <t>秦永峰</t>
  </si>
  <si>
    <t>投入50万元为托里县脱贫户、监测户在2025年开展农业产业发展以奖代补，补助细节由农业农村局(种植科)制定的实施方案予以落实，若有缺口下年补足、若有结余收回再安排</t>
  </si>
  <si>
    <t>TLX-2025088</t>
  </si>
  <si>
    <t>托里县畜牧产业奖补到户项目</t>
  </si>
  <si>
    <t>为托里县脱贫户、监测户在2024-2025年开展畜牧产业发展以奖代补，按照国家和自治区有关规定要求，实施病种免疫、佩戴耳标、完成无纸化防疫系统录入，牲畜出栏时符合检疫合格标准的，对养殖关键环节、薄弱环节给予适当补助（引进符合当地要求良种母畜并饲养3个月以上的给予400-4000元补助）。对补助细节、补助事项由农业农村局（畜牧兽医科）制定的实施方案予以落实，若有缺口下年补足、若有结余收回再安排</t>
  </si>
  <si>
    <t>投入2000万元为托里县脱贫户、监测户在2024-2025年开展畜牧产业发展以奖代补，补助细节由农业农村局（畜牧兽医科）制定的实施方案予以落实，若有缺口下年补足、若有结余收回再安排</t>
  </si>
  <si>
    <t>TLX-2025089</t>
  </si>
  <si>
    <t>托里县庭院经济产业奖补到户项目</t>
  </si>
  <si>
    <t>为托里县脱贫户、监测户在2025年开展庭院经济产业发展以奖代补，利用自家房前屋后、前庭后院等区域发展家庭特色种植，种植面积在0.2亩以上并产生一定效益的，按照每亩不超过1000元的标准给予补助。补助细节由农业农村局（乡村振兴科）制定的实施方案予以落实，若有缺口下年补足、若有结余收回再安排</t>
  </si>
  <si>
    <t>投入200万元为托里县脱贫户、监测户在2025年开展庭院经济产业发展以奖代补，补助细节由农业农村局（乡村振兴科）制定的实施方案予以落实，若有缺口下年补足、若有结余收回再安排</t>
  </si>
  <si>
    <t>TLX-2025090</t>
  </si>
  <si>
    <t>托里县脱贫人口和监测对象外出务工一次性交通补贴产业奖补到户项目</t>
  </si>
  <si>
    <t>为托里县脱贫户、监测户在2025年连续务工就业3个月以上的，给予一次性交通补助，其中:疆外按照每人不超过2000元的标准给予补助，使用中央衔接资金发放;疆内跨地州市(含兵团)按照每人不超过1000元的标准给予补助，使用自治区街接资金发放。对地区内跨县(含兵团)的，可按照每人不超过200元的标准给予一次性交通补助，申请地区衔接资金发放。</t>
  </si>
  <si>
    <t>投入150万元为托里县脱贫户、监测户在2024-2025年开展外出务工一次性交通补贴产业奖补，补助细节由人社局、农业农村局（乡村振兴科）制定的实施方案予以落实，若有缺口下年补足、若有结余收回再安排</t>
  </si>
  <si>
    <t>TLX-2025091</t>
  </si>
  <si>
    <t>托里县公益性岗位项目</t>
  </si>
  <si>
    <t>为8个乡（镇）聘用脱贫户和监测户不少于500余人，在2024年11月-2025年11月从事公益事业劳动和乡村建设，按照当地最低标准补助（2024年按照1540元/人/月发放、2025年按照1750元/人/月），补助细节由人社局、农业农村局（乡村振兴科）制定的实施方案予以落实，若有缺口下年补足、若有结余收回再安排</t>
  </si>
  <si>
    <t>投入1500万元，在2024-2025年为8个乡镇聘用脱贫户和监测户从事公益事业劳动和乡村建设，工资标准按照当地最低工资标准发放，补助细节由人社局、农业农村局（乡村振兴科）制定的实施方案予以落实，若有缺口下年补足、若有结余收回再安排</t>
  </si>
  <si>
    <t>TLX-2025092</t>
  </si>
  <si>
    <t>托里县小额信贷贴息项目</t>
  </si>
  <si>
    <t>对脱贫户和监测户在2024年-2025年当年产生的小额信贷利息进行补贴</t>
  </si>
  <si>
    <t>计划投入700万元对脱贫户和监测户在2024年-2025年当年产生的小额信贷利息进行补贴</t>
  </si>
  <si>
    <t>TLX-2025093</t>
  </si>
  <si>
    <t>托里县牧业园区基础设施配套建设项目</t>
  </si>
  <si>
    <t>新建硬化路面及道路6000平方米以上，管理服务用房280平方米，配套公厕、水、电及冬季除雪机械设备车库等附属设施</t>
  </si>
  <si>
    <t>项目完成道路硬化6000平方米，配套用房350平方米，水、电及冬季除雪机械设备等附属设施，提高畜牧园区综合利用水平，为广大农牧民带来便捷。</t>
  </si>
  <si>
    <t>TLX-2025094</t>
  </si>
  <si>
    <t>托里县检疫产业园污水处理项目</t>
  </si>
  <si>
    <t>新建排污管网1.4公里，配套污水处理设配等</t>
  </si>
  <si>
    <t>计划实施托里县检疫产业园污水处理项目新建排污管网1.4公里，配套污水处理设配等预计3月开工建设，10月完工，11月除质保金外资金全额支付，群众满意度95%以上</t>
  </si>
  <si>
    <t>TLX-2025095</t>
  </si>
  <si>
    <t>托里县检疫产业园冷库及分割车间设施设备采购项目</t>
  </si>
  <si>
    <t>为托里县畜牧检疫产业园内冷库及分割车间设施设备采购</t>
  </si>
  <si>
    <t>项目为托里县畜牧检疫产业园内冷库及分割车间设施设备采购，提升企业运行能力，提高产业园综合实力。</t>
  </si>
  <si>
    <t>TLX-2025096</t>
  </si>
  <si>
    <t>托里县牲畜药浴池维修及建设项目</t>
  </si>
  <si>
    <t>为7个乡（镇）新建药浴池21座，维修药浴池18座</t>
  </si>
  <si>
    <t>项目为托里县八个乡镇建设和维修畜用药浴池，确保牲畜健康生产，提高我县畜牧业发展能力。</t>
  </si>
  <si>
    <t>TLX-2025097</t>
  </si>
  <si>
    <t>托里县养殖检疫产业园配套项目</t>
  </si>
  <si>
    <t>托里县铁斯巴汗村</t>
  </si>
  <si>
    <t>扩建屠宰车间850平方米，活畜暂存圈900平方米，配套电力、设备设施等</t>
  </si>
  <si>
    <t>TLX-2025098</t>
  </si>
  <si>
    <t>托里县项目管理及服务</t>
  </si>
  <si>
    <t>根据《关于印发自治区财政衔接资金管理办法的通知》（新财规【2021】11号）文件精神，按照中央资金和自治区不超过1%的比例从全年到位的衔接资金中统筹安排，主要用于2025年衔接补助资金项目库和实施方案评审、竣工验收、结算评审等相关服务</t>
  </si>
  <si>
    <t>项目投资130万元，极大提高了项目单位工作效率，加快项目的实施，有力促进了巩固拓展脱贫攻坚成果接续乡村振兴工作的开展效率，受益群体满意度达到95%。</t>
  </si>
  <si>
    <t>TLX-2025099</t>
  </si>
  <si>
    <t>托里县乡村治理村级组织“积分制”超市建设项目</t>
  </si>
  <si>
    <t>为全县66个行政村，每村投入2万元，通过“村级申报、统一采购、群众积分、兑换奖品”的方式用于基层村规民约推行和乡村治理，采购积分兑换商品打造爱心超市，用于基层村规民约积分奖励，调动各族群众参与基层事务的积极性,进一步提升基层治理水平</t>
  </si>
  <si>
    <t>计划新建托里县乡村治理村级组织“积分制”超市建设项目，投资198万元，投入到其他类别，主要建设内容为：为全县66个行政村，每村投入3万元，通过“村级申报、统一采购、群众积分、兑换奖品”的方式用于基层村规民约推行和乡村治理，采购积分兑换商品打造爱心超市，用于基层村规民约积分奖励，调动各族群众参与基层事务的积极性,进一步提升基层治理水平，预计1月开工建设，6月完工，群众满意度98%以上</t>
  </si>
  <si>
    <t>TLX-2025100</t>
  </si>
  <si>
    <t>托里县农村人居环境整治设备及工具采购项目</t>
  </si>
  <si>
    <t>为8个乡（镇）采购农村人居环境整治机械设备和工具（主要包括：垃圾转运车、压缩式垃圾车、三轮环卫车等设备配套及船式垃圾箱、挂车式垃圾箱、垃圾清理工具等），主要用于乡政府周边村队垃圾卫生清理、整治，改善和提升农村人居环境水平</t>
  </si>
  <si>
    <t>计划新建托里县农村人居环境整治设备及工具采购项目，投资400万元，投入到乡村建设行动类别，主要建设内容为：为8个乡（镇）采购农村人居环境整治机械设备和工具（主要包括：垃圾转运车、压缩式垃圾车、道路清扫车、吸污车、三轮环卫车等设备配套及船式垃圾箱、挂车式垃圾箱、垃圾清理工具等），主要用于乡政府周边村队垃圾卫生清理、整治，改善和提升农村人居环境水平，预计1月开工建设，7月完工，车辆和工具使用人满意度满意度95%以上</t>
  </si>
  <si>
    <t>TLX-2025101</t>
  </si>
  <si>
    <t>托里县库普乡人居环境整治垃圾坑填埋项目</t>
  </si>
  <si>
    <t>阿合塔因恰片区</t>
  </si>
  <si>
    <t>计划实施托里县库普乡人居环境整治垃圾坑填埋项目为库普乡阿合塔因恰片区8.6亩垃圾坑填埋压实和周边扩展新建围栏及配套附属设施投资190万元预计3月开工建设，10月完工，11月除质保金外资金全额支付，群众满意度97%以上</t>
  </si>
  <si>
    <t>TLX-2025102</t>
  </si>
  <si>
    <t>托里县畜牧养殖基地提升改造项目</t>
  </si>
  <si>
    <t>为养殖基地内的水、电进行维修改造，新建道路与部分砂石道路的硬化。</t>
  </si>
  <si>
    <t>计划新建托里县畜牧养殖基地提升改造项目，投资390万元，投入到产业发展类别，主要建设内容为：为养殖基地内水、电的维修提升改造，养殖区内新建道路与部分砂石道路的硬化。主要用于养殖基地的提升与改造，便于后期运营，发挥效益，预计3月开工建设，10月完工，预计受益脱贫户（含监测户）53人，群众满意度满意度95%以上</t>
  </si>
  <si>
    <t>TLX-2025103</t>
  </si>
  <si>
    <t>托里县乌雪特乡克孜勒克亚村农田建设项目</t>
  </si>
  <si>
    <t>新建20公里农田输电线路，变压器、灌溉设备及其配套附属设施等。</t>
  </si>
  <si>
    <t>计划为克孜勒克亚村10000亩耕地建设农田输电线路，投资390万元，主要建设内容：新建20公里农田输电线路，变压器、灌溉设备及其配套附属设施等。为克孜勒克亚村耕地提升灌溉用水保障，主要带动153户农户致富增收，预计户均增收1500元。预计3月开工建设，10月完工，群众满意度满意度95%以上。</t>
  </si>
  <si>
    <t>TLX-2025104</t>
  </si>
  <si>
    <t>托里县乌雪特乡滴灌带厂房建设项目</t>
  </si>
  <si>
    <t>新建滴灌带厂一座，加工车间1000平方，粉碎造粒车间400平方（砖混结构3米以上高度），循环蓄水池2座，消防水池1座及其联动设备，供排水设备及管线1.1公里，350kv变压器一台，10kv输电线路1.2公里等厂房配套附属设施等。</t>
  </si>
  <si>
    <t>计划为井什克苏中村建设滴灌带厂一座，投资385万元，主要建设内容：新建滴灌带厂房2座，厂房总面积1100平方左右，配套生产线4条，配套变压器、供排水等附属设施。主要带动全村142户增收致富，预计带动用工20人，人均增收2000元以上。增加集体收入19万元。预计3月开工建设，10月完工，群众满意度满意度95%以上。</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</si>
</sst>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_ "/>
  </numFmts>
  <fonts count="40">
    <font>
      <sz val="11"/>
      <color theme="1"/>
      <name val="宋体"/>
      <charset val="134"/>
      <scheme val="minor"/>
    </font>
    <font>
      <sz val="10"/>
      <name val="Times New Roman"/>
      <charset val="134"/>
    </font>
    <font>
      <b/>
      <sz val="10"/>
      <name val="宋体"/>
      <charset val="134"/>
    </font>
    <font>
      <sz val="10"/>
      <color theme="1"/>
      <name val="宋体"/>
      <charset val="134"/>
      <scheme val="minor"/>
    </font>
    <font>
      <b/>
      <sz val="10"/>
      <color theme="1"/>
      <name val="宋体"/>
      <charset val="134"/>
      <scheme val="minor"/>
    </font>
    <font>
      <sz val="10"/>
      <color rgb="FFFF0000"/>
      <name val="宋体"/>
      <charset val="134"/>
      <scheme val="minor"/>
    </font>
    <font>
      <sz val="10"/>
      <name val="宋体"/>
      <charset val="134"/>
    </font>
    <font>
      <sz val="24"/>
      <name val="方正小标宋简体"/>
      <charset val="134"/>
    </font>
    <font>
      <sz val="24"/>
      <name val="宋体"/>
      <charset val="134"/>
    </font>
    <font>
      <sz val="10"/>
      <name val="方正小标宋简体"/>
      <charset val="134"/>
    </font>
    <font>
      <sz val="10"/>
      <name val="方正仿宋_GBK"/>
      <charset val="134"/>
    </font>
    <font>
      <sz val="9"/>
      <name val="宋体"/>
      <charset val="134"/>
    </font>
    <font>
      <b/>
      <sz val="10"/>
      <name val="Times New Roman"/>
      <charset val="134"/>
    </font>
    <font>
      <sz val="10"/>
      <name val="仿宋"/>
      <charset val="134"/>
    </font>
    <font>
      <sz val="10"/>
      <name val="宋体"/>
      <charset val="134"/>
      <scheme val="minor"/>
    </font>
    <font>
      <sz val="8"/>
      <name val="仿宋_GB2312"/>
      <charset val="134"/>
    </font>
    <font>
      <sz val="9"/>
      <name val="方正书宋_GBK"/>
      <charset val="134"/>
    </font>
    <font>
      <sz val="8"/>
      <name val="宋体"/>
      <charset val="134"/>
    </font>
    <font>
      <b/>
      <sz val="15"/>
      <color theme="3"/>
      <name val="宋体"/>
      <charset val="134"/>
      <scheme val="minor"/>
    </font>
    <font>
      <b/>
      <sz val="18"/>
      <color theme="3"/>
      <name val="宋体"/>
      <charset val="134"/>
      <scheme val="minor"/>
    </font>
    <font>
      <u/>
      <sz val="11"/>
      <color rgb="FF0000F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indexed="8"/>
      <name val="宋体"/>
      <charset val="134"/>
    </font>
    <font>
      <sz val="12"/>
      <name val="宋体"/>
      <charset val="134"/>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b/>
      <sz val="11"/>
      <color rgb="FFFA7D00"/>
      <name val="宋体"/>
      <charset val="0"/>
      <scheme val="minor"/>
    </font>
    <font>
      <sz val="10"/>
      <name val="Arial"/>
      <charset val="0"/>
    </font>
  </fonts>
  <fills count="33">
    <fill>
      <patternFill patternType="none"/>
    </fill>
    <fill>
      <patternFill patternType="gray125"/>
    </fill>
    <fill>
      <patternFill patternType="solid">
        <fgColor theme="6"/>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4">
    <xf numFmtId="0" fontId="0" fillId="0" borderId="0"/>
    <xf numFmtId="42" fontId="0" fillId="0" borderId="0" applyFont="0" applyFill="0" applyBorder="0" applyAlignment="0" applyProtection="0">
      <alignment vertical="center"/>
    </xf>
    <xf numFmtId="0" fontId="22" fillId="15" borderId="0" applyNumberFormat="0" applyBorder="0" applyAlignment="0" applyProtection="0">
      <alignment vertical="center"/>
    </xf>
    <xf numFmtId="0" fontId="27" fillId="12" borderId="10"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22" fillId="5"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5" fillId="11" borderId="0" applyNumberFormat="0" applyBorder="0" applyAlignment="0" applyProtection="0">
      <alignment vertical="center"/>
    </xf>
    <xf numFmtId="0" fontId="20" fillId="0" borderId="0" applyNumberFormat="0" applyFill="0" applyBorder="0" applyAlignment="0" applyProtection="0">
      <alignment vertical="center"/>
    </xf>
    <xf numFmtId="0" fontId="29" fillId="0" borderId="0"/>
    <xf numFmtId="0" fontId="30" fillId="0" borderId="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0" borderId="0">
      <alignment vertical="center"/>
    </xf>
    <xf numFmtId="0" fontId="0" fillId="3" borderId="9" applyNumberFormat="0" applyFont="0" applyAlignment="0" applyProtection="0">
      <alignment vertical="center"/>
    </xf>
    <xf numFmtId="0" fontId="25" fillId="17" borderId="0" applyNumberFormat="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8" fillId="0" borderId="8" applyNumberFormat="0" applyFill="0" applyAlignment="0" applyProtection="0">
      <alignment vertical="center"/>
    </xf>
    <xf numFmtId="0" fontId="35" fillId="0" borderId="8" applyNumberFormat="0" applyFill="0" applyAlignment="0" applyProtection="0">
      <alignment vertical="center"/>
    </xf>
    <xf numFmtId="0" fontId="25" fillId="10" borderId="0" applyNumberFormat="0" applyBorder="0" applyAlignment="0" applyProtection="0">
      <alignment vertical="center"/>
    </xf>
    <xf numFmtId="0" fontId="23" fillId="0" borderId="14" applyNumberFormat="0" applyFill="0" applyAlignment="0" applyProtection="0">
      <alignment vertical="center"/>
    </xf>
    <xf numFmtId="0" fontId="25" fillId="9" borderId="0" applyNumberFormat="0" applyBorder="0" applyAlignment="0" applyProtection="0">
      <alignment vertical="center"/>
    </xf>
    <xf numFmtId="0" fontId="37" fillId="28" borderId="15" applyNumberFormat="0" applyAlignment="0" applyProtection="0">
      <alignment vertical="center"/>
    </xf>
    <xf numFmtId="0" fontId="38" fillId="28" borderId="10" applyNumberFormat="0" applyAlignment="0" applyProtection="0">
      <alignment vertical="center"/>
    </xf>
    <xf numFmtId="0" fontId="34" fillId="22" borderId="12" applyNumberFormat="0" applyAlignment="0" applyProtection="0">
      <alignment vertical="center"/>
    </xf>
    <xf numFmtId="0" fontId="22" fillId="14" borderId="0" applyNumberFormat="0" applyBorder="0" applyAlignment="0" applyProtection="0">
      <alignment vertical="center"/>
    </xf>
    <xf numFmtId="0" fontId="25" fillId="27" borderId="0" applyNumberFormat="0" applyBorder="0" applyAlignment="0" applyProtection="0">
      <alignment vertical="center"/>
    </xf>
    <xf numFmtId="0" fontId="33" fillId="0" borderId="11" applyNumberFormat="0" applyFill="0" applyAlignment="0" applyProtection="0">
      <alignment vertical="center"/>
    </xf>
    <xf numFmtId="0" fontId="36" fillId="0" borderId="13" applyNumberFormat="0" applyFill="0" applyAlignment="0" applyProtection="0">
      <alignment vertical="center"/>
    </xf>
    <xf numFmtId="0" fontId="28" fillId="13" borderId="0" applyNumberFormat="0" applyBorder="0" applyAlignment="0" applyProtection="0">
      <alignment vertical="center"/>
    </xf>
    <xf numFmtId="0" fontId="26" fillId="8" borderId="0" applyNumberFormat="0" applyBorder="0" applyAlignment="0" applyProtection="0">
      <alignment vertical="center"/>
    </xf>
    <xf numFmtId="0" fontId="22" fillId="32" borderId="0" applyNumberFormat="0" applyBorder="0" applyAlignment="0" applyProtection="0">
      <alignment vertical="center"/>
    </xf>
    <xf numFmtId="0" fontId="25" fillId="26" borderId="0" applyNumberFormat="0" applyBorder="0" applyAlignment="0" applyProtection="0">
      <alignment vertical="center"/>
    </xf>
    <xf numFmtId="0" fontId="22" fillId="31" borderId="0" applyNumberFormat="0" applyBorder="0" applyAlignment="0" applyProtection="0">
      <alignment vertical="center"/>
    </xf>
    <xf numFmtId="0" fontId="22" fillId="21" borderId="0" applyNumberFormat="0" applyBorder="0" applyAlignment="0" applyProtection="0">
      <alignment vertical="center"/>
    </xf>
    <xf numFmtId="0" fontId="22" fillId="30" borderId="0" applyNumberFormat="0" applyBorder="0" applyAlignment="0" applyProtection="0">
      <alignment vertical="center"/>
    </xf>
    <xf numFmtId="0" fontId="22" fillId="20" borderId="0" applyNumberFormat="0" applyBorder="0" applyAlignment="0" applyProtection="0">
      <alignment vertical="center"/>
    </xf>
    <xf numFmtId="0" fontId="25" fillId="2" borderId="0" applyNumberFormat="0" applyBorder="0" applyAlignment="0" applyProtection="0">
      <alignment vertical="center"/>
    </xf>
    <xf numFmtId="0" fontId="25" fillId="25" borderId="0" applyNumberFormat="0" applyBorder="0" applyAlignment="0" applyProtection="0">
      <alignment vertical="center"/>
    </xf>
    <xf numFmtId="0" fontId="22" fillId="29" borderId="0" applyNumberFormat="0" applyBorder="0" applyAlignment="0" applyProtection="0">
      <alignment vertical="center"/>
    </xf>
    <xf numFmtId="0" fontId="22" fillId="19" borderId="0" applyNumberFormat="0" applyBorder="0" applyAlignment="0" applyProtection="0">
      <alignment vertical="center"/>
    </xf>
    <xf numFmtId="0" fontId="39" fillId="0" borderId="0"/>
    <xf numFmtId="0" fontId="25" fillId="24" borderId="0" applyNumberFormat="0" applyBorder="0" applyAlignment="0" applyProtection="0">
      <alignment vertical="center"/>
    </xf>
    <xf numFmtId="0" fontId="0" fillId="0" borderId="0">
      <alignment vertical="center"/>
    </xf>
    <xf numFmtId="0" fontId="22" fillId="18" borderId="0" applyNumberFormat="0" applyBorder="0" applyAlignment="0" applyProtection="0">
      <alignment vertical="center"/>
    </xf>
    <xf numFmtId="0" fontId="25" fillId="16" borderId="0" applyNumberFormat="0" applyBorder="0" applyAlignment="0" applyProtection="0">
      <alignment vertical="center"/>
    </xf>
    <xf numFmtId="0" fontId="25" fillId="23" borderId="0" applyNumberFormat="0" applyBorder="0" applyAlignment="0" applyProtection="0">
      <alignment vertical="center"/>
    </xf>
    <xf numFmtId="0" fontId="22" fillId="4"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30" fillId="0" borderId="0">
      <alignment vertical="center"/>
    </xf>
    <xf numFmtId="0" fontId="0" fillId="0" borderId="0">
      <alignment vertical="center"/>
    </xf>
    <xf numFmtId="0" fontId="30" fillId="0" borderId="0">
      <alignment vertical="center"/>
    </xf>
    <xf numFmtId="0" fontId="29" fillId="0" borderId="0"/>
    <xf numFmtId="0" fontId="29" fillId="0" borderId="0" applyNumberFormat="0" applyFill="0" applyBorder="0" applyProtection="0">
      <alignment vertical="center"/>
    </xf>
    <xf numFmtId="0" fontId="0" fillId="0" borderId="0"/>
    <xf numFmtId="0" fontId="0" fillId="0" borderId="0">
      <alignment vertical="center"/>
    </xf>
    <xf numFmtId="0" fontId="0" fillId="0" borderId="0">
      <alignment vertical="center"/>
    </xf>
  </cellStyleXfs>
  <cellXfs count="51">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wrapText="1"/>
    </xf>
    <xf numFmtId="0" fontId="5" fillId="0" borderId="0" xfId="0" applyFont="1" applyAlignment="1">
      <alignment horizontal="center"/>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left" vertical="center" wrapText="1"/>
    </xf>
    <xf numFmtId="0" fontId="9"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0" xfId="0" applyFont="1" applyFill="1" applyAlignment="1">
      <alignment horizontal="right" vertical="center" wrapText="1"/>
    </xf>
    <xf numFmtId="0" fontId="6" fillId="0" borderId="7" xfId="0" applyFont="1" applyFill="1" applyBorder="1" applyAlignment="1">
      <alignment horizontal="center" vertical="center" wrapText="1"/>
    </xf>
    <xf numFmtId="0" fontId="10" fillId="0" borderId="0" xfId="0" applyFont="1" applyFill="1" applyAlignment="1">
      <alignment horizontal="center" vertical="center" wrapText="1"/>
    </xf>
    <xf numFmtId="0" fontId="2" fillId="2" borderId="7" xfId="0" applyFont="1" applyFill="1" applyBorder="1" applyAlignment="1">
      <alignment horizontal="center" vertical="center" wrapText="1"/>
    </xf>
    <xf numFmtId="31" fontId="11" fillId="0" borderId="7" xfId="0" applyNumberFormat="1" applyFont="1" applyFill="1" applyBorder="1" applyAlignment="1">
      <alignment horizontal="center" vertical="center" wrapText="1"/>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31" fontId="11"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57"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xf>
    <xf numFmtId="0" fontId="14" fillId="0" borderId="0" xfId="0" applyFont="1" applyFill="1" applyAlignment="1">
      <alignment horizontal="center" vertical="center"/>
    </xf>
    <xf numFmtId="0" fontId="2"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31" fontId="15"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cellXfs>
  <cellStyles count="64">
    <cellStyle name="常规" xfId="0" builtinId="0"/>
    <cellStyle name="货币[0]" xfId="1" builtinId="7"/>
    <cellStyle name="20% - 强调文字颜色 3" xfId="2" builtinId="38"/>
    <cellStyle name="输入" xfId="3" builtinId="20"/>
    <cellStyle name="货币" xfId="4" builtinId="4"/>
    <cellStyle name="常规 11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35" xfId="12"/>
    <cellStyle name="常规_自治区下达塔城2007年财政扶贫资金项目下达计划表－1048万元" xfId="13"/>
    <cellStyle name="百分比" xfId="14" builtinId="5"/>
    <cellStyle name="已访问的超链接" xfId="15" builtinId="9"/>
    <cellStyle name="常规 6" xfId="16"/>
    <cellStyle name="注释" xfId="17" builtinId="10"/>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常规_Sheet1_Sheet1" xfId="47"/>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7" xfId="55"/>
    <cellStyle name="常规 2" xfId="56"/>
    <cellStyle name="常规 3" xfId="57"/>
    <cellStyle name="常规 4" xfId="58"/>
    <cellStyle name="常规 2 4" xfId="59"/>
    <cellStyle name="常规 11" xfId="60"/>
    <cellStyle name="常规 14" xfId="61"/>
    <cellStyle name="常规 5" xfId="62"/>
    <cellStyle name="常规 11 2" xfId="63"/>
  </cellStyles>
  <tableStyles count="0" defaultTableStyle="TableStyleMedium2"/>
  <colors>
    <mruColors>
      <color rgb="00EB9D69"/>
      <color rgb="00E7ACE8"/>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232</xdr:row>
      <xdr:rowOff>0</xdr:rowOff>
    </xdr:from>
    <xdr:to>
      <xdr:col>6</xdr:col>
      <xdr:colOff>79375</xdr:colOff>
      <xdr:row>233</xdr:row>
      <xdr:rowOff>168275</xdr:rowOff>
    </xdr:to>
    <xdr:sp>
      <xdr:nvSpPr>
        <xdr:cNvPr id="2" name="Text Box 9540"/>
        <xdr:cNvSpPr txBox="1"/>
      </xdr:nvSpPr>
      <xdr:spPr>
        <a:xfrm>
          <a:off x="3117850" y="195605400"/>
          <a:ext cx="79375" cy="688975"/>
        </a:xfrm>
        <a:prstGeom prst="rect">
          <a:avLst/>
        </a:prstGeom>
        <a:noFill/>
        <a:ln w="9525">
          <a:noFill/>
        </a:ln>
      </xdr:spPr>
    </xdr:sp>
    <xdr:clientData/>
  </xdr:twoCellAnchor>
  <xdr:twoCellAnchor editAs="oneCell">
    <xdr:from>
      <xdr:col>6</xdr:col>
      <xdr:colOff>0</xdr:colOff>
      <xdr:row>232</xdr:row>
      <xdr:rowOff>0</xdr:rowOff>
    </xdr:from>
    <xdr:to>
      <xdr:col>6</xdr:col>
      <xdr:colOff>79375</xdr:colOff>
      <xdr:row>233</xdr:row>
      <xdr:rowOff>168275</xdr:rowOff>
    </xdr:to>
    <xdr:sp>
      <xdr:nvSpPr>
        <xdr:cNvPr id="3" name="Text Box 9540"/>
        <xdr:cNvSpPr txBox="1"/>
      </xdr:nvSpPr>
      <xdr:spPr>
        <a:xfrm>
          <a:off x="3117850" y="195605400"/>
          <a:ext cx="79375" cy="688975"/>
        </a:xfrm>
        <a:prstGeom prst="rect">
          <a:avLst/>
        </a:prstGeom>
        <a:noFill/>
        <a:ln w="9525">
          <a:noFill/>
        </a:ln>
      </xdr:spPr>
    </xdr:sp>
    <xdr:clientData/>
  </xdr:twoCellAnchor>
  <xdr:twoCellAnchor editAs="oneCell">
    <xdr:from>
      <xdr:col>11</xdr:col>
      <xdr:colOff>0</xdr:colOff>
      <xdr:row>232</xdr:row>
      <xdr:rowOff>0</xdr:rowOff>
    </xdr:from>
    <xdr:to>
      <xdr:col>11</xdr:col>
      <xdr:colOff>79375</xdr:colOff>
      <xdr:row>233</xdr:row>
      <xdr:rowOff>168275</xdr:rowOff>
    </xdr:to>
    <xdr:sp>
      <xdr:nvSpPr>
        <xdr:cNvPr id="4" name="Text Box 9540"/>
        <xdr:cNvSpPr txBox="1"/>
      </xdr:nvSpPr>
      <xdr:spPr>
        <a:xfrm>
          <a:off x="9824085" y="195605400"/>
          <a:ext cx="79375" cy="688975"/>
        </a:xfrm>
        <a:prstGeom prst="rect">
          <a:avLst/>
        </a:prstGeom>
        <a:noFill/>
        <a:ln w="9525">
          <a:noFill/>
        </a:ln>
      </xdr:spPr>
    </xdr:sp>
    <xdr:clientData/>
  </xdr:twoCellAnchor>
  <xdr:twoCellAnchor editAs="oneCell">
    <xdr:from>
      <xdr:col>6</xdr:col>
      <xdr:colOff>0</xdr:colOff>
      <xdr:row>232</xdr:row>
      <xdr:rowOff>0</xdr:rowOff>
    </xdr:from>
    <xdr:to>
      <xdr:col>6</xdr:col>
      <xdr:colOff>79375</xdr:colOff>
      <xdr:row>233</xdr:row>
      <xdr:rowOff>168275</xdr:rowOff>
    </xdr:to>
    <xdr:sp>
      <xdr:nvSpPr>
        <xdr:cNvPr id="5" name="Text Box 9540"/>
        <xdr:cNvSpPr txBox="1"/>
      </xdr:nvSpPr>
      <xdr:spPr>
        <a:xfrm>
          <a:off x="3117850" y="195605400"/>
          <a:ext cx="79375" cy="688975"/>
        </a:xfrm>
        <a:prstGeom prst="rect">
          <a:avLst/>
        </a:prstGeom>
        <a:noFill/>
        <a:ln w="9525">
          <a:noFill/>
        </a:ln>
      </xdr:spPr>
    </xdr:sp>
    <xdr:clientData/>
  </xdr:twoCellAnchor>
  <xdr:twoCellAnchor editAs="oneCell">
    <xdr:from>
      <xdr:col>6</xdr:col>
      <xdr:colOff>0</xdr:colOff>
      <xdr:row>232</xdr:row>
      <xdr:rowOff>0</xdr:rowOff>
    </xdr:from>
    <xdr:to>
      <xdr:col>6</xdr:col>
      <xdr:colOff>79375</xdr:colOff>
      <xdr:row>233</xdr:row>
      <xdr:rowOff>168275</xdr:rowOff>
    </xdr:to>
    <xdr:sp>
      <xdr:nvSpPr>
        <xdr:cNvPr id="6" name="Text Box 9540"/>
        <xdr:cNvSpPr txBox="1"/>
      </xdr:nvSpPr>
      <xdr:spPr>
        <a:xfrm>
          <a:off x="3117850" y="195605400"/>
          <a:ext cx="79375" cy="688975"/>
        </a:xfrm>
        <a:prstGeom prst="rect">
          <a:avLst/>
        </a:prstGeom>
        <a:noFill/>
        <a:ln w="9525">
          <a:noFill/>
        </a:ln>
      </xdr:spPr>
    </xdr:sp>
    <xdr:clientData/>
  </xdr:twoCellAnchor>
  <xdr:twoCellAnchor editAs="oneCell">
    <xdr:from>
      <xdr:col>6</xdr:col>
      <xdr:colOff>0</xdr:colOff>
      <xdr:row>232</xdr:row>
      <xdr:rowOff>0</xdr:rowOff>
    </xdr:from>
    <xdr:to>
      <xdr:col>6</xdr:col>
      <xdr:colOff>79375</xdr:colOff>
      <xdr:row>233</xdr:row>
      <xdr:rowOff>168275</xdr:rowOff>
    </xdr:to>
    <xdr:sp>
      <xdr:nvSpPr>
        <xdr:cNvPr id="7" name="Text Box 9540"/>
        <xdr:cNvSpPr txBox="1"/>
      </xdr:nvSpPr>
      <xdr:spPr>
        <a:xfrm>
          <a:off x="3117850" y="195605400"/>
          <a:ext cx="79375" cy="688975"/>
        </a:xfrm>
        <a:prstGeom prst="rect">
          <a:avLst/>
        </a:prstGeom>
        <a:noFill/>
        <a:ln w="9525">
          <a:noFill/>
        </a:ln>
      </xdr:spPr>
    </xdr:sp>
    <xdr:clientData/>
  </xdr:twoCellAnchor>
  <xdr:twoCellAnchor editAs="oneCell">
    <xdr:from>
      <xdr:col>6</xdr:col>
      <xdr:colOff>0</xdr:colOff>
      <xdr:row>232</xdr:row>
      <xdr:rowOff>0</xdr:rowOff>
    </xdr:from>
    <xdr:to>
      <xdr:col>6</xdr:col>
      <xdr:colOff>79375</xdr:colOff>
      <xdr:row>233</xdr:row>
      <xdr:rowOff>168275</xdr:rowOff>
    </xdr:to>
    <xdr:sp>
      <xdr:nvSpPr>
        <xdr:cNvPr id="8" name="Text Box 9540"/>
        <xdr:cNvSpPr txBox="1"/>
      </xdr:nvSpPr>
      <xdr:spPr>
        <a:xfrm>
          <a:off x="3117850" y="195605400"/>
          <a:ext cx="79375" cy="688975"/>
        </a:xfrm>
        <a:prstGeom prst="rect">
          <a:avLst/>
        </a:prstGeom>
        <a:noFill/>
        <a:ln w="9525">
          <a:noFill/>
        </a:ln>
      </xdr:spPr>
    </xdr:sp>
    <xdr:clientData/>
  </xdr:twoCellAnchor>
  <xdr:twoCellAnchor editAs="oneCell">
    <xdr:from>
      <xdr:col>6</xdr:col>
      <xdr:colOff>0</xdr:colOff>
      <xdr:row>232</xdr:row>
      <xdr:rowOff>0</xdr:rowOff>
    </xdr:from>
    <xdr:to>
      <xdr:col>6</xdr:col>
      <xdr:colOff>79375</xdr:colOff>
      <xdr:row>233</xdr:row>
      <xdr:rowOff>168275</xdr:rowOff>
    </xdr:to>
    <xdr:sp>
      <xdr:nvSpPr>
        <xdr:cNvPr id="9" name="Text Box 9540"/>
        <xdr:cNvSpPr txBox="1"/>
      </xdr:nvSpPr>
      <xdr:spPr>
        <a:xfrm>
          <a:off x="3117850" y="195605400"/>
          <a:ext cx="79375" cy="688975"/>
        </a:xfrm>
        <a:prstGeom prst="rect">
          <a:avLst/>
        </a:prstGeom>
        <a:noFill/>
        <a:ln w="9525">
          <a:noFill/>
        </a:ln>
      </xdr:spPr>
    </xdr:sp>
    <xdr:clientData/>
  </xdr:twoCellAnchor>
  <xdr:twoCellAnchor editAs="oneCell">
    <xdr:from>
      <xdr:col>10</xdr:col>
      <xdr:colOff>0</xdr:colOff>
      <xdr:row>232</xdr:row>
      <xdr:rowOff>0</xdr:rowOff>
    </xdr:from>
    <xdr:to>
      <xdr:col>10</xdr:col>
      <xdr:colOff>79375</xdr:colOff>
      <xdr:row>233</xdr:row>
      <xdr:rowOff>168275</xdr:rowOff>
    </xdr:to>
    <xdr:sp>
      <xdr:nvSpPr>
        <xdr:cNvPr id="10" name="Text Box 9540"/>
        <xdr:cNvSpPr txBox="1"/>
      </xdr:nvSpPr>
      <xdr:spPr>
        <a:xfrm>
          <a:off x="8939530" y="195605400"/>
          <a:ext cx="79375" cy="688975"/>
        </a:xfrm>
        <a:prstGeom prst="rect">
          <a:avLst/>
        </a:prstGeom>
        <a:noFill/>
        <a:ln w="9525">
          <a:noFill/>
        </a:ln>
      </xdr:spPr>
    </xdr:sp>
    <xdr:clientData/>
  </xdr:twoCellAnchor>
  <xdr:twoCellAnchor editAs="oneCell">
    <xdr:from>
      <xdr:col>6</xdr:col>
      <xdr:colOff>0</xdr:colOff>
      <xdr:row>232</xdr:row>
      <xdr:rowOff>0</xdr:rowOff>
    </xdr:from>
    <xdr:to>
      <xdr:col>6</xdr:col>
      <xdr:colOff>79375</xdr:colOff>
      <xdr:row>233</xdr:row>
      <xdr:rowOff>168275</xdr:rowOff>
    </xdr:to>
    <xdr:sp>
      <xdr:nvSpPr>
        <xdr:cNvPr id="11" name="Text Box 9540"/>
        <xdr:cNvSpPr txBox="1"/>
      </xdr:nvSpPr>
      <xdr:spPr>
        <a:xfrm>
          <a:off x="3117850" y="195605400"/>
          <a:ext cx="79375" cy="688975"/>
        </a:xfrm>
        <a:prstGeom prst="rect">
          <a:avLst/>
        </a:prstGeom>
        <a:noFill/>
        <a:ln w="9525">
          <a:noFill/>
        </a:ln>
      </xdr:spPr>
    </xdr:sp>
    <xdr:clientData/>
  </xdr:twoCellAnchor>
  <xdr:twoCellAnchor editAs="oneCell">
    <xdr:from>
      <xdr:col>6</xdr:col>
      <xdr:colOff>0</xdr:colOff>
      <xdr:row>232</xdr:row>
      <xdr:rowOff>0</xdr:rowOff>
    </xdr:from>
    <xdr:to>
      <xdr:col>6</xdr:col>
      <xdr:colOff>79375</xdr:colOff>
      <xdr:row>233</xdr:row>
      <xdr:rowOff>168275</xdr:rowOff>
    </xdr:to>
    <xdr:sp>
      <xdr:nvSpPr>
        <xdr:cNvPr id="12" name="Text Box 9540"/>
        <xdr:cNvSpPr txBox="1"/>
      </xdr:nvSpPr>
      <xdr:spPr>
        <a:xfrm>
          <a:off x="3117850" y="195605400"/>
          <a:ext cx="79375" cy="688975"/>
        </a:xfrm>
        <a:prstGeom prst="rect">
          <a:avLst/>
        </a:prstGeom>
        <a:noFill/>
        <a:ln w="9525">
          <a:noFill/>
        </a:ln>
      </xdr:spPr>
    </xdr:sp>
    <xdr:clientData/>
  </xdr:twoCellAnchor>
  <xdr:twoCellAnchor editAs="oneCell">
    <xdr:from>
      <xdr:col>5</xdr:col>
      <xdr:colOff>236220</xdr:colOff>
      <xdr:row>586</xdr:row>
      <xdr:rowOff>0</xdr:rowOff>
    </xdr:from>
    <xdr:to>
      <xdr:col>6</xdr:col>
      <xdr:colOff>241300</xdr:colOff>
      <xdr:row>586</xdr:row>
      <xdr:rowOff>466725</xdr:rowOff>
    </xdr:to>
    <xdr:pic>
      <xdr:nvPicPr>
        <xdr:cNvPr id="14" name="Picture 647" descr="clipboard/drawings/NULL"/>
        <xdr:cNvPicPr/>
      </xdr:nvPicPr>
      <xdr:blipFill>
        <a:blip r:embed="rId1"/>
        <a:stretch>
          <a:fillRect/>
        </a:stretch>
      </xdr:blipFill>
      <xdr:spPr>
        <a:xfrm>
          <a:off x="2838450" y="568572650"/>
          <a:ext cx="520700" cy="466725"/>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16"/>
  <sheetViews>
    <sheetView tabSelected="1" zoomScale="85" zoomScaleNormal="85" topLeftCell="F1" workbookViewId="0">
      <pane ySplit="7" topLeftCell="A424" activePane="bottomLeft" state="frozen"/>
      <selection/>
      <selection pane="bottomLeft" activeCell="M347" sqref="M347"/>
    </sheetView>
  </sheetViews>
  <sheetFormatPr defaultColWidth="9" defaultRowHeight="12.75"/>
  <cols>
    <col min="1" max="1" width="4.75" style="1" customWidth="1"/>
    <col min="2" max="2" width="11.4666666666667" style="1" customWidth="1"/>
    <col min="3" max="3" width="6.175" style="1" customWidth="1"/>
    <col min="4" max="4" width="6.75833333333333" style="1" customWidth="1"/>
    <col min="5" max="5" width="5" style="1" customWidth="1"/>
    <col min="6" max="6" width="6.76666666666667" style="1" customWidth="1"/>
    <col min="7" max="7" width="47.3583333333333" style="1" customWidth="1"/>
    <col min="8" max="8" width="7.05833333333333" style="1" customWidth="1"/>
    <col min="9" max="9" width="9.64166666666667" style="1" customWidth="1"/>
    <col min="10" max="10" width="12.3416666666667" style="1" customWidth="1"/>
    <col min="11" max="11" width="11.6083333333333" style="1" customWidth="1"/>
    <col min="12" max="12" width="10.8833333333333" style="1" customWidth="1"/>
    <col min="13" max="13" width="6.79166666666667" style="1" customWidth="1"/>
    <col min="14" max="14" width="8.24166666666667" style="1" customWidth="1"/>
    <col min="15" max="15" width="7.475" style="1" customWidth="1"/>
    <col min="16" max="16" width="4.7" style="1" customWidth="1"/>
    <col min="17" max="17" width="6.76666666666667" style="1" customWidth="1"/>
    <col min="18" max="18" width="24.2583333333333" style="1" customWidth="1"/>
    <col min="19" max="19" width="11.0333333333333" style="1" customWidth="1"/>
    <col min="20" max="20" width="5.875" style="1" customWidth="1"/>
    <col min="21" max="16384" width="9" style="3"/>
  </cols>
  <sheetData>
    <row r="1" s="1" customFormat="1" ht="14" customHeight="1" spans="1:12">
      <c r="A1" s="7" t="s">
        <v>0</v>
      </c>
      <c r="B1" s="7"/>
      <c r="C1" s="8"/>
      <c r="D1" s="8"/>
      <c r="G1" s="8" t="s">
        <v>1</v>
      </c>
      <c r="H1" s="8"/>
      <c r="I1" s="8"/>
      <c r="J1" s="8"/>
      <c r="K1" s="8"/>
      <c r="L1" s="8"/>
    </row>
    <row r="2" s="1" customFormat="1" ht="28" customHeight="1" spans="1:20">
      <c r="A2" s="9" t="s">
        <v>2</v>
      </c>
      <c r="B2" s="10"/>
      <c r="C2" s="10"/>
      <c r="D2" s="10"/>
      <c r="E2" s="10"/>
      <c r="F2" s="10"/>
      <c r="G2" s="10"/>
      <c r="H2" s="10"/>
      <c r="I2" s="10"/>
      <c r="J2" s="10"/>
      <c r="K2" s="10"/>
      <c r="L2" s="10"/>
      <c r="M2" s="10"/>
      <c r="N2" s="10"/>
      <c r="O2" s="10"/>
      <c r="P2" s="10"/>
      <c r="Q2" s="10"/>
      <c r="R2" s="10"/>
      <c r="S2" s="10"/>
      <c r="T2" s="10"/>
    </row>
    <row r="3" s="1" customFormat="1" ht="21" customHeight="1" spans="1:20">
      <c r="A3" s="11" t="s">
        <v>3</v>
      </c>
      <c r="B3" s="11"/>
      <c r="C3" s="11"/>
      <c r="D3" s="11"/>
      <c r="E3" s="11"/>
      <c r="H3" s="12"/>
      <c r="I3" s="12"/>
      <c r="J3" s="25" t="s">
        <v>4</v>
      </c>
      <c r="K3" s="25"/>
      <c r="L3" s="25"/>
      <c r="M3" s="25"/>
      <c r="N3" s="25"/>
      <c r="O3" s="25"/>
      <c r="P3" s="25"/>
      <c r="Q3" s="25"/>
      <c r="R3" s="25"/>
      <c r="S3" s="27"/>
      <c r="T3" s="27"/>
    </row>
    <row r="4" s="2" customFormat="1" ht="27" customHeight="1" spans="1:20">
      <c r="A4" s="13" t="s">
        <v>5</v>
      </c>
      <c r="B4" s="14" t="s">
        <v>6</v>
      </c>
      <c r="C4" s="13" t="s">
        <v>7</v>
      </c>
      <c r="D4" s="13" t="s">
        <v>8</v>
      </c>
      <c r="E4" s="13" t="s">
        <v>9</v>
      </c>
      <c r="F4" s="13" t="s">
        <v>10</v>
      </c>
      <c r="G4" s="14" t="s">
        <v>11</v>
      </c>
      <c r="H4" s="13" t="s">
        <v>12</v>
      </c>
      <c r="I4" s="13" t="s">
        <v>13</v>
      </c>
      <c r="J4" s="13" t="s">
        <v>14</v>
      </c>
      <c r="K4" s="14" t="s">
        <v>15</v>
      </c>
      <c r="L4" s="14"/>
      <c r="M4" s="14"/>
      <c r="N4" s="14"/>
      <c r="O4" s="14"/>
      <c r="P4" s="13" t="s">
        <v>16</v>
      </c>
      <c r="Q4" s="13" t="s">
        <v>17</v>
      </c>
      <c r="R4" s="14" t="s">
        <v>18</v>
      </c>
      <c r="S4" s="13" t="s">
        <v>19</v>
      </c>
      <c r="T4" s="13" t="s">
        <v>20</v>
      </c>
    </row>
    <row r="5" s="2" customFormat="1" ht="63" customHeight="1" spans="1:20">
      <c r="A5" s="15"/>
      <c r="B5" s="13"/>
      <c r="C5" s="15"/>
      <c r="D5" s="15"/>
      <c r="E5" s="15"/>
      <c r="F5" s="15"/>
      <c r="G5" s="13"/>
      <c r="H5" s="15"/>
      <c r="I5" s="15"/>
      <c r="J5" s="15"/>
      <c r="K5" s="13" t="s">
        <v>21</v>
      </c>
      <c r="L5" s="13" t="s">
        <v>22</v>
      </c>
      <c r="M5" s="13" t="s">
        <v>23</v>
      </c>
      <c r="N5" s="13" t="s">
        <v>24</v>
      </c>
      <c r="O5" s="13" t="s">
        <v>25</v>
      </c>
      <c r="P5" s="15"/>
      <c r="Q5" s="15"/>
      <c r="R5" s="13"/>
      <c r="S5" s="15"/>
      <c r="T5" s="15"/>
    </row>
    <row r="6" s="2" customFormat="1" ht="37" customHeight="1" spans="1:20">
      <c r="A6" s="16" t="s">
        <v>26</v>
      </c>
      <c r="B6" s="17"/>
      <c r="C6" s="17"/>
      <c r="D6" s="17"/>
      <c r="E6" s="17"/>
      <c r="F6" s="18"/>
      <c r="G6" s="19"/>
      <c r="H6" s="19"/>
      <c r="I6" s="19"/>
      <c r="J6" s="19">
        <f t="shared" ref="J6:O6" si="0">SUBTOTAL(9,J7,J233,J377,J476,J531,J721,J812)</f>
        <v>347937.613</v>
      </c>
      <c r="K6" s="19">
        <f t="shared" si="0"/>
        <v>193819.26</v>
      </c>
      <c r="L6" s="19">
        <f t="shared" si="0"/>
        <v>90245.613</v>
      </c>
      <c r="M6" s="19">
        <f t="shared" si="0"/>
        <v>0</v>
      </c>
      <c r="N6" s="19">
        <f t="shared" si="0"/>
        <v>49600</v>
      </c>
      <c r="O6" s="19">
        <f t="shared" si="0"/>
        <v>14687.74</v>
      </c>
      <c r="P6" s="19"/>
      <c r="Q6" s="19"/>
      <c r="R6" s="19"/>
      <c r="S6" s="19"/>
      <c r="T6" s="19"/>
    </row>
    <row r="7" s="2" customFormat="1" ht="32" customHeight="1" spans="1:20">
      <c r="A7" s="20" t="s">
        <v>27</v>
      </c>
      <c r="B7" s="21"/>
      <c r="C7" s="21"/>
      <c r="D7" s="21"/>
      <c r="E7" s="21"/>
      <c r="F7" s="22"/>
      <c r="G7" s="19"/>
      <c r="H7" s="19"/>
      <c r="I7" s="19"/>
      <c r="J7" s="19">
        <f t="shared" ref="J7:O7" si="1">SUM(J8:J232)</f>
        <v>78135.04</v>
      </c>
      <c r="K7" s="19">
        <f t="shared" si="1"/>
        <v>64439</v>
      </c>
      <c r="L7" s="19">
        <f t="shared" si="1"/>
        <v>13560.4</v>
      </c>
      <c r="M7" s="19">
        <f t="shared" si="1"/>
        <v>0</v>
      </c>
      <c r="N7" s="19">
        <f t="shared" si="1"/>
        <v>0</v>
      </c>
      <c r="O7" s="19">
        <f t="shared" si="1"/>
        <v>135.64</v>
      </c>
      <c r="P7" s="19"/>
      <c r="Q7" s="19"/>
      <c r="R7" s="19"/>
      <c r="S7" s="28"/>
      <c r="T7" s="28"/>
    </row>
    <row r="8" s="2" customFormat="1" ht="72" spans="1:20">
      <c r="A8" s="23" t="s">
        <v>28</v>
      </c>
      <c r="B8" s="24" t="s">
        <v>29</v>
      </c>
      <c r="C8" s="24" t="s">
        <v>30</v>
      </c>
      <c r="D8" s="24" t="s">
        <v>31</v>
      </c>
      <c r="E8" s="24" t="s">
        <v>32</v>
      </c>
      <c r="F8" s="24" t="s">
        <v>33</v>
      </c>
      <c r="G8" s="24" t="s">
        <v>34</v>
      </c>
      <c r="H8" s="24" t="s">
        <v>35</v>
      </c>
      <c r="I8" s="24">
        <v>1</v>
      </c>
      <c r="J8" s="24">
        <v>2000</v>
      </c>
      <c r="K8" s="24">
        <v>2000</v>
      </c>
      <c r="L8" s="24"/>
      <c r="M8" s="24"/>
      <c r="N8" s="24"/>
      <c r="O8" s="24"/>
      <c r="P8" s="24" t="s">
        <v>36</v>
      </c>
      <c r="Q8" s="24" t="s">
        <v>37</v>
      </c>
      <c r="R8" s="24" t="s">
        <v>38</v>
      </c>
      <c r="S8" s="29">
        <v>45624</v>
      </c>
      <c r="T8" s="26" t="s">
        <v>39</v>
      </c>
    </row>
    <row r="9" s="2" customFormat="1" ht="84" spans="1:20">
      <c r="A9" s="23" t="s">
        <v>40</v>
      </c>
      <c r="B9" s="24" t="s">
        <v>41</v>
      </c>
      <c r="C9" s="24" t="s">
        <v>30</v>
      </c>
      <c r="D9" s="24" t="s">
        <v>42</v>
      </c>
      <c r="E9" s="24" t="s">
        <v>32</v>
      </c>
      <c r="F9" s="24" t="s">
        <v>43</v>
      </c>
      <c r="G9" s="24" t="s">
        <v>44</v>
      </c>
      <c r="H9" s="24" t="s">
        <v>45</v>
      </c>
      <c r="I9" s="24">
        <v>7</v>
      </c>
      <c r="J9" s="24">
        <v>1200</v>
      </c>
      <c r="K9" s="24">
        <v>1200</v>
      </c>
      <c r="L9" s="24"/>
      <c r="M9" s="24"/>
      <c r="N9" s="24"/>
      <c r="O9" s="24"/>
      <c r="P9" s="26" t="s">
        <v>36</v>
      </c>
      <c r="Q9" s="26" t="s">
        <v>37</v>
      </c>
      <c r="R9" s="24" t="s">
        <v>46</v>
      </c>
      <c r="S9" s="29">
        <v>45624</v>
      </c>
      <c r="T9" s="26" t="s">
        <v>39</v>
      </c>
    </row>
    <row r="10" s="2" customFormat="1" ht="84" spans="1:20">
      <c r="A10" s="23" t="s">
        <v>47</v>
      </c>
      <c r="B10" s="24" t="s">
        <v>48</v>
      </c>
      <c r="C10" s="24" t="s">
        <v>30</v>
      </c>
      <c r="D10" s="24" t="s">
        <v>42</v>
      </c>
      <c r="E10" s="24" t="s">
        <v>32</v>
      </c>
      <c r="F10" s="24" t="s">
        <v>49</v>
      </c>
      <c r="G10" s="24" t="s">
        <v>50</v>
      </c>
      <c r="H10" s="24" t="s">
        <v>35</v>
      </c>
      <c r="I10" s="24">
        <v>1</v>
      </c>
      <c r="J10" s="24">
        <v>1800</v>
      </c>
      <c r="K10" s="24">
        <v>1800</v>
      </c>
      <c r="L10" s="24"/>
      <c r="M10" s="24"/>
      <c r="N10" s="24"/>
      <c r="O10" s="24"/>
      <c r="P10" s="26" t="s">
        <v>36</v>
      </c>
      <c r="Q10" s="26" t="s">
        <v>37</v>
      </c>
      <c r="R10" s="24" t="s">
        <v>51</v>
      </c>
      <c r="S10" s="29">
        <v>45624</v>
      </c>
      <c r="T10" s="26" t="s">
        <v>39</v>
      </c>
    </row>
    <row r="11" s="2" customFormat="1" ht="84" spans="1:20">
      <c r="A11" s="23" t="s">
        <v>52</v>
      </c>
      <c r="B11" s="24" t="s">
        <v>53</v>
      </c>
      <c r="C11" s="24" t="s">
        <v>30</v>
      </c>
      <c r="D11" s="24" t="s">
        <v>42</v>
      </c>
      <c r="E11" s="24" t="s">
        <v>32</v>
      </c>
      <c r="F11" s="24" t="s">
        <v>49</v>
      </c>
      <c r="G11" s="24" t="s">
        <v>54</v>
      </c>
      <c r="H11" s="24" t="s">
        <v>35</v>
      </c>
      <c r="I11" s="24">
        <v>1</v>
      </c>
      <c r="J11" s="24">
        <v>1700</v>
      </c>
      <c r="K11" s="24">
        <v>1700</v>
      </c>
      <c r="L11" s="24"/>
      <c r="M11" s="24"/>
      <c r="N11" s="24"/>
      <c r="O11" s="24"/>
      <c r="P11" s="26" t="s">
        <v>36</v>
      </c>
      <c r="Q11" s="26" t="s">
        <v>37</v>
      </c>
      <c r="R11" s="24" t="s">
        <v>55</v>
      </c>
      <c r="S11" s="29">
        <v>45624</v>
      </c>
      <c r="T11" s="26" t="s">
        <v>39</v>
      </c>
    </row>
    <row r="12" s="2" customFormat="1" ht="48" spans="1:20">
      <c r="A12" s="23" t="s">
        <v>56</v>
      </c>
      <c r="B12" s="24" t="s">
        <v>57</v>
      </c>
      <c r="C12" s="24" t="s">
        <v>30</v>
      </c>
      <c r="D12" s="24" t="s">
        <v>42</v>
      </c>
      <c r="E12" s="24" t="s">
        <v>32</v>
      </c>
      <c r="F12" s="24" t="s">
        <v>49</v>
      </c>
      <c r="G12" s="24" t="s">
        <v>58</v>
      </c>
      <c r="H12" s="24" t="s">
        <v>35</v>
      </c>
      <c r="I12" s="24">
        <v>1</v>
      </c>
      <c r="J12" s="24">
        <v>2400</v>
      </c>
      <c r="K12" s="24">
        <v>2400</v>
      </c>
      <c r="L12" s="24"/>
      <c r="M12" s="24"/>
      <c r="N12" s="24"/>
      <c r="O12" s="24"/>
      <c r="P12" s="26" t="s">
        <v>36</v>
      </c>
      <c r="Q12" s="26" t="s">
        <v>37</v>
      </c>
      <c r="R12" s="24" t="s">
        <v>59</v>
      </c>
      <c r="S12" s="29">
        <v>45624</v>
      </c>
      <c r="T12" s="26" t="s">
        <v>39</v>
      </c>
    </row>
    <row r="13" s="2" customFormat="1" ht="72" spans="1:20">
      <c r="A13" s="23" t="s">
        <v>60</v>
      </c>
      <c r="B13" s="24" t="s">
        <v>61</v>
      </c>
      <c r="C13" s="24" t="s">
        <v>30</v>
      </c>
      <c r="D13" s="24" t="s">
        <v>42</v>
      </c>
      <c r="E13" s="24" t="s">
        <v>32</v>
      </c>
      <c r="F13" s="24" t="s">
        <v>43</v>
      </c>
      <c r="G13" s="24" t="s">
        <v>62</v>
      </c>
      <c r="H13" s="24" t="s">
        <v>45</v>
      </c>
      <c r="I13" s="24">
        <v>14</v>
      </c>
      <c r="J13" s="24">
        <v>1200</v>
      </c>
      <c r="K13" s="24">
        <v>1200</v>
      </c>
      <c r="L13" s="24"/>
      <c r="M13" s="24"/>
      <c r="N13" s="24"/>
      <c r="O13" s="24"/>
      <c r="P13" s="26" t="s">
        <v>36</v>
      </c>
      <c r="Q13" s="26" t="s">
        <v>37</v>
      </c>
      <c r="R13" s="24" t="s">
        <v>63</v>
      </c>
      <c r="S13" s="29">
        <v>45624</v>
      </c>
      <c r="T13" s="26" t="s">
        <v>39</v>
      </c>
    </row>
    <row r="14" s="2" customFormat="1" ht="72" spans="1:20">
      <c r="A14" s="23" t="s">
        <v>64</v>
      </c>
      <c r="B14" s="24" t="s">
        <v>65</v>
      </c>
      <c r="C14" s="24" t="s">
        <v>30</v>
      </c>
      <c r="D14" s="24" t="s">
        <v>66</v>
      </c>
      <c r="E14" s="24" t="s">
        <v>32</v>
      </c>
      <c r="F14" s="24" t="s">
        <v>67</v>
      </c>
      <c r="G14" s="24" t="s">
        <v>68</v>
      </c>
      <c r="H14" s="24" t="s">
        <v>45</v>
      </c>
      <c r="I14" s="24">
        <v>6</v>
      </c>
      <c r="J14" s="24">
        <v>2310</v>
      </c>
      <c r="K14" s="24">
        <v>2310</v>
      </c>
      <c r="L14" s="24"/>
      <c r="M14" s="24"/>
      <c r="N14" s="24"/>
      <c r="O14" s="24"/>
      <c r="P14" s="26" t="s">
        <v>36</v>
      </c>
      <c r="Q14" s="26" t="s">
        <v>37</v>
      </c>
      <c r="R14" s="24" t="s">
        <v>69</v>
      </c>
      <c r="S14" s="29">
        <v>45624</v>
      </c>
      <c r="T14" s="26" t="s">
        <v>39</v>
      </c>
    </row>
    <row r="15" s="2" customFormat="1" ht="84" spans="1:20">
      <c r="A15" s="23" t="s">
        <v>70</v>
      </c>
      <c r="B15" s="24" t="s">
        <v>71</v>
      </c>
      <c r="C15" s="24" t="s">
        <v>30</v>
      </c>
      <c r="D15" s="24" t="s">
        <v>42</v>
      </c>
      <c r="E15" s="24" t="s">
        <v>32</v>
      </c>
      <c r="F15" s="24" t="s">
        <v>72</v>
      </c>
      <c r="G15" s="24" t="s">
        <v>73</v>
      </c>
      <c r="H15" s="24" t="s">
        <v>74</v>
      </c>
      <c r="I15" s="24" t="s">
        <v>75</v>
      </c>
      <c r="J15" s="24">
        <v>1200</v>
      </c>
      <c r="K15" s="24">
        <v>1200</v>
      </c>
      <c r="L15" s="24"/>
      <c r="M15" s="24"/>
      <c r="N15" s="24"/>
      <c r="O15" s="24"/>
      <c r="P15" s="26" t="s">
        <v>36</v>
      </c>
      <c r="Q15" s="26" t="s">
        <v>37</v>
      </c>
      <c r="R15" s="24" t="s">
        <v>76</v>
      </c>
      <c r="S15" s="29">
        <v>45624</v>
      </c>
      <c r="T15" s="26" t="s">
        <v>39</v>
      </c>
    </row>
    <row r="16" s="2" customFormat="1" ht="84" spans="1:20">
      <c r="A16" s="23" t="s">
        <v>77</v>
      </c>
      <c r="B16" s="24" t="s">
        <v>78</v>
      </c>
      <c r="C16" s="24" t="s">
        <v>30</v>
      </c>
      <c r="D16" s="24" t="s">
        <v>66</v>
      </c>
      <c r="E16" s="24" t="s">
        <v>32</v>
      </c>
      <c r="F16" s="24" t="s">
        <v>43</v>
      </c>
      <c r="G16" s="24" t="s">
        <v>79</v>
      </c>
      <c r="H16" s="24" t="s">
        <v>80</v>
      </c>
      <c r="I16" s="24">
        <v>3200</v>
      </c>
      <c r="J16" s="24">
        <v>320</v>
      </c>
      <c r="K16" s="24">
        <v>320</v>
      </c>
      <c r="L16" s="24"/>
      <c r="M16" s="24"/>
      <c r="N16" s="24"/>
      <c r="O16" s="24"/>
      <c r="P16" s="26" t="s">
        <v>36</v>
      </c>
      <c r="Q16" s="26" t="s">
        <v>37</v>
      </c>
      <c r="R16" s="24" t="s">
        <v>81</v>
      </c>
      <c r="S16" s="29">
        <v>45624</v>
      </c>
      <c r="T16" s="26" t="s">
        <v>39</v>
      </c>
    </row>
    <row r="17" s="2" customFormat="1" ht="72" spans="1:20">
      <c r="A17" s="23" t="s">
        <v>82</v>
      </c>
      <c r="B17" s="24" t="s">
        <v>83</v>
      </c>
      <c r="C17" s="24" t="s">
        <v>30</v>
      </c>
      <c r="D17" s="24" t="s">
        <v>31</v>
      </c>
      <c r="E17" s="24" t="s">
        <v>32</v>
      </c>
      <c r="F17" s="24" t="s">
        <v>43</v>
      </c>
      <c r="G17" s="24" t="s">
        <v>84</v>
      </c>
      <c r="H17" s="24" t="s">
        <v>85</v>
      </c>
      <c r="I17" s="24">
        <v>900</v>
      </c>
      <c r="J17" s="24">
        <v>100</v>
      </c>
      <c r="K17" s="24">
        <v>100</v>
      </c>
      <c r="L17" s="24"/>
      <c r="M17" s="24"/>
      <c r="N17" s="24"/>
      <c r="O17" s="24"/>
      <c r="P17" s="26" t="s">
        <v>36</v>
      </c>
      <c r="Q17" s="26" t="s">
        <v>37</v>
      </c>
      <c r="R17" s="24" t="s">
        <v>86</v>
      </c>
      <c r="S17" s="29">
        <v>45624</v>
      </c>
      <c r="T17" s="26" t="s">
        <v>39</v>
      </c>
    </row>
    <row r="18" s="2" customFormat="1" ht="96" spans="1:20">
      <c r="A18" s="23" t="s">
        <v>87</v>
      </c>
      <c r="B18" s="24" t="s">
        <v>88</v>
      </c>
      <c r="C18" s="24" t="s">
        <v>30</v>
      </c>
      <c r="D18" s="24" t="s">
        <v>31</v>
      </c>
      <c r="E18" s="24" t="s">
        <v>32</v>
      </c>
      <c r="F18" s="24" t="s">
        <v>43</v>
      </c>
      <c r="G18" s="24" t="s">
        <v>89</v>
      </c>
      <c r="H18" s="24" t="s">
        <v>85</v>
      </c>
      <c r="I18" s="24">
        <v>1600</v>
      </c>
      <c r="J18" s="24">
        <v>160</v>
      </c>
      <c r="K18" s="24">
        <v>160</v>
      </c>
      <c r="L18" s="24"/>
      <c r="M18" s="24"/>
      <c r="N18" s="24"/>
      <c r="O18" s="24"/>
      <c r="P18" s="26" t="s">
        <v>36</v>
      </c>
      <c r="Q18" s="26" t="s">
        <v>37</v>
      </c>
      <c r="R18" s="24" t="s">
        <v>90</v>
      </c>
      <c r="S18" s="29">
        <v>45624</v>
      </c>
      <c r="T18" s="26" t="s">
        <v>39</v>
      </c>
    </row>
    <row r="19" s="2" customFormat="1" ht="96" spans="1:20">
      <c r="A19" s="23" t="s">
        <v>91</v>
      </c>
      <c r="B19" s="24" t="s">
        <v>92</v>
      </c>
      <c r="C19" s="24" t="s">
        <v>30</v>
      </c>
      <c r="D19" s="24" t="s">
        <v>31</v>
      </c>
      <c r="E19" s="24" t="s">
        <v>32</v>
      </c>
      <c r="F19" s="24" t="s">
        <v>43</v>
      </c>
      <c r="G19" s="24" t="s">
        <v>93</v>
      </c>
      <c r="H19" s="24" t="s">
        <v>85</v>
      </c>
      <c r="I19" s="24">
        <v>1600</v>
      </c>
      <c r="J19" s="24">
        <v>160</v>
      </c>
      <c r="K19" s="24">
        <v>160</v>
      </c>
      <c r="L19" s="24"/>
      <c r="M19" s="24"/>
      <c r="N19" s="24"/>
      <c r="O19" s="24"/>
      <c r="P19" s="26" t="s">
        <v>36</v>
      </c>
      <c r="Q19" s="26" t="s">
        <v>37</v>
      </c>
      <c r="R19" s="24" t="s">
        <v>90</v>
      </c>
      <c r="S19" s="29">
        <v>45624</v>
      </c>
      <c r="T19" s="26" t="s">
        <v>39</v>
      </c>
    </row>
    <row r="20" s="2" customFormat="1" ht="108" spans="1:20">
      <c r="A20" s="23" t="s">
        <v>94</v>
      </c>
      <c r="B20" s="24" t="s">
        <v>95</v>
      </c>
      <c r="C20" s="24" t="s">
        <v>30</v>
      </c>
      <c r="D20" s="24" t="s">
        <v>96</v>
      </c>
      <c r="E20" s="24" t="s">
        <v>32</v>
      </c>
      <c r="F20" s="24" t="s">
        <v>97</v>
      </c>
      <c r="G20" s="24" t="s">
        <v>98</v>
      </c>
      <c r="H20" s="24" t="s">
        <v>80</v>
      </c>
      <c r="I20" s="24">
        <v>1000</v>
      </c>
      <c r="J20" s="24">
        <v>200</v>
      </c>
      <c r="K20" s="24">
        <v>200</v>
      </c>
      <c r="L20" s="24"/>
      <c r="M20" s="24"/>
      <c r="N20" s="24"/>
      <c r="O20" s="24"/>
      <c r="P20" s="26" t="s">
        <v>36</v>
      </c>
      <c r="Q20" s="26" t="s">
        <v>37</v>
      </c>
      <c r="R20" s="24" t="s">
        <v>99</v>
      </c>
      <c r="S20" s="29">
        <v>45624</v>
      </c>
      <c r="T20" s="26" t="s">
        <v>39</v>
      </c>
    </row>
    <row r="21" s="2" customFormat="1" ht="96" spans="1:20">
      <c r="A21" s="23" t="s">
        <v>100</v>
      </c>
      <c r="B21" s="24" t="s">
        <v>101</v>
      </c>
      <c r="C21" s="24" t="s">
        <v>30</v>
      </c>
      <c r="D21" s="24" t="s">
        <v>31</v>
      </c>
      <c r="E21" s="24" t="s">
        <v>32</v>
      </c>
      <c r="F21" s="24" t="s">
        <v>102</v>
      </c>
      <c r="G21" s="24" t="s">
        <v>103</v>
      </c>
      <c r="H21" s="24" t="s">
        <v>85</v>
      </c>
      <c r="I21" s="24">
        <v>1600</v>
      </c>
      <c r="J21" s="24">
        <v>385</v>
      </c>
      <c r="K21" s="24">
        <v>385</v>
      </c>
      <c r="L21" s="24"/>
      <c r="M21" s="24"/>
      <c r="N21" s="24"/>
      <c r="O21" s="24"/>
      <c r="P21" s="26" t="s">
        <v>36</v>
      </c>
      <c r="Q21" s="26" t="s">
        <v>37</v>
      </c>
      <c r="R21" s="24" t="s">
        <v>104</v>
      </c>
      <c r="S21" s="29">
        <v>45624</v>
      </c>
      <c r="T21" s="26" t="s">
        <v>39</v>
      </c>
    </row>
    <row r="22" s="2" customFormat="1" ht="72" spans="1:20">
      <c r="A22" s="23" t="s">
        <v>105</v>
      </c>
      <c r="B22" s="24" t="s">
        <v>106</v>
      </c>
      <c r="C22" s="24" t="s">
        <v>30</v>
      </c>
      <c r="D22" s="24" t="s">
        <v>66</v>
      </c>
      <c r="E22" s="24" t="s">
        <v>32</v>
      </c>
      <c r="F22" s="24" t="s">
        <v>107</v>
      </c>
      <c r="G22" s="24" t="s">
        <v>108</v>
      </c>
      <c r="H22" s="24" t="s">
        <v>85</v>
      </c>
      <c r="I22" s="24">
        <v>1600</v>
      </c>
      <c r="J22" s="24">
        <v>385</v>
      </c>
      <c r="K22" s="24">
        <v>385</v>
      </c>
      <c r="L22" s="24"/>
      <c r="M22" s="24" t="s">
        <v>109</v>
      </c>
      <c r="N22" s="24"/>
      <c r="O22" s="24"/>
      <c r="P22" s="26" t="s">
        <v>36</v>
      </c>
      <c r="Q22" s="26" t="s">
        <v>37</v>
      </c>
      <c r="R22" s="24" t="s">
        <v>110</v>
      </c>
      <c r="S22" s="29">
        <v>45624</v>
      </c>
      <c r="T22" s="26" t="s">
        <v>39</v>
      </c>
    </row>
    <row r="23" s="2" customFormat="1" ht="72" spans="1:20">
      <c r="A23" s="23" t="s">
        <v>111</v>
      </c>
      <c r="B23" s="24" t="s">
        <v>112</v>
      </c>
      <c r="C23" s="24" t="s">
        <v>30</v>
      </c>
      <c r="D23" s="24" t="s">
        <v>66</v>
      </c>
      <c r="E23" s="24" t="s">
        <v>32</v>
      </c>
      <c r="F23" s="24" t="s">
        <v>107</v>
      </c>
      <c r="G23" s="24" t="s">
        <v>108</v>
      </c>
      <c r="H23" s="24" t="s">
        <v>85</v>
      </c>
      <c r="I23" s="24">
        <v>1600</v>
      </c>
      <c r="J23" s="24">
        <v>385</v>
      </c>
      <c r="K23" s="24">
        <v>385</v>
      </c>
      <c r="L23" s="24"/>
      <c r="M23" s="24" t="s">
        <v>109</v>
      </c>
      <c r="N23" s="24"/>
      <c r="O23" s="24"/>
      <c r="P23" s="26" t="s">
        <v>36</v>
      </c>
      <c r="Q23" s="26" t="s">
        <v>37</v>
      </c>
      <c r="R23" s="24" t="s">
        <v>110</v>
      </c>
      <c r="S23" s="29">
        <v>45624</v>
      </c>
      <c r="T23" s="26" t="s">
        <v>39</v>
      </c>
    </row>
    <row r="24" s="2" customFormat="1" ht="72" spans="1:20">
      <c r="A24" s="23" t="s">
        <v>113</v>
      </c>
      <c r="B24" s="24" t="s">
        <v>114</v>
      </c>
      <c r="C24" s="24" t="s">
        <v>30</v>
      </c>
      <c r="D24" s="24" t="s">
        <v>66</v>
      </c>
      <c r="E24" s="24" t="s">
        <v>32</v>
      </c>
      <c r="F24" s="24" t="s">
        <v>115</v>
      </c>
      <c r="G24" s="24" t="s">
        <v>116</v>
      </c>
      <c r="H24" s="24" t="s">
        <v>85</v>
      </c>
      <c r="I24" s="24">
        <v>1200</v>
      </c>
      <c r="J24" s="24">
        <v>250</v>
      </c>
      <c r="K24" s="24">
        <v>250</v>
      </c>
      <c r="L24" s="24"/>
      <c r="M24" s="24"/>
      <c r="N24" s="24"/>
      <c r="O24" s="24"/>
      <c r="P24" s="26" t="s">
        <v>36</v>
      </c>
      <c r="Q24" s="26" t="s">
        <v>37</v>
      </c>
      <c r="R24" s="24" t="s">
        <v>117</v>
      </c>
      <c r="S24" s="29">
        <v>45624</v>
      </c>
      <c r="T24" s="26" t="s">
        <v>39</v>
      </c>
    </row>
    <row r="25" s="2" customFormat="1" ht="96" spans="1:20">
      <c r="A25" s="23" t="s">
        <v>118</v>
      </c>
      <c r="B25" s="24" t="s">
        <v>119</v>
      </c>
      <c r="C25" s="24" t="s">
        <v>30</v>
      </c>
      <c r="D25" s="24" t="s">
        <v>66</v>
      </c>
      <c r="E25" s="24" t="s">
        <v>32</v>
      </c>
      <c r="F25" s="24" t="s">
        <v>120</v>
      </c>
      <c r="G25" s="24" t="s">
        <v>121</v>
      </c>
      <c r="H25" s="24" t="s">
        <v>85</v>
      </c>
      <c r="I25" s="24">
        <v>1600</v>
      </c>
      <c r="J25" s="24">
        <v>384</v>
      </c>
      <c r="K25" s="24">
        <v>384</v>
      </c>
      <c r="L25" s="24"/>
      <c r="M25" s="24"/>
      <c r="N25" s="24"/>
      <c r="O25" s="24"/>
      <c r="P25" s="26" t="s">
        <v>36</v>
      </c>
      <c r="Q25" s="26" t="s">
        <v>37</v>
      </c>
      <c r="R25" s="24" t="s">
        <v>122</v>
      </c>
      <c r="S25" s="29">
        <v>45624</v>
      </c>
      <c r="T25" s="26" t="s">
        <v>39</v>
      </c>
    </row>
    <row r="26" s="2" customFormat="1" ht="96" spans="1:20">
      <c r="A26" s="23" t="s">
        <v>123</v>
      </c>
      <c r="B26" s="24" t="s">
        <v>124</v>
      </c>
      <c r="C26" s="24" t="s">
        <v>30</v>
      </c>
      <c r="D26" s="24" t="s">
        <v>66</v>
      </c>
      <c r="E26" s="24" t="s">
        <v>32</v>
      </c>
      <c r="F26" s="24" t="s">
        <v>120</v>
      </c>
      <c r="G26" s="24" t="s">
        <v>121</v>
      </c>
      <c r="H26" s="24" t="s">
        <v>85</v>
      </c>
      <c r="I26" s="24">
        <v>1600</v>
      </c>
      <c r="J26" s="24">
        <v>384</v>
      </c>
      <c r="K26" s="24">
        <v>384</v>
      </c>
      <c r="L26" s="24"/>
      <c r="M26" s="24"/>
      <c r="N26" s="24"/>
      <c r="O26" s="24"/>
      <c r="P26" s="26" t="s">
        <v>36</v>
      </c>
      <c r="Q26" s="26" t="s">
        <v>37</v>
      </c>
      <c r="R26" s="24" t="s">
        <v>122</v>
      </c>
      <c r="S26" s="29">
        <v>45624</v>
      </c>
      <c r="T26" s="26" t="s">
        <v>39</v>
      </c>
    </row>
    <row r="27" s="2" customFormat="1" ht="96" spans="1:20">
      <c r="A27" s="23" t="s">
        <v>125</v>
      </c>
      <c r="B27" s="24" t="s">
        <v>126</v>
      </c>
      <c r="C27" s="24" t="s">
        <v>30</v>
      </c>
      <c r="D27" s="24" t="s">
        <v>66</v>
      </c>
      <c r="E27" s="24" t="s">
        <v>32</v>
      </c>
      <c r="F27" s="24" t="s">
        <v>120</v>
      </c>
      <c r="G27" s="24" t="s">
        <v>121</v>
      </c>
      <c r="H27" s="24" t="s">
        <v>85</v>
      </c>
      <c r="I27" s="24">
        <v>1600</v>
      </c>
      <c r="J27" s="24">
        <v>384</v>
      </c>
      <c r="K27" s="24">
        <v>384</v>
      </c>
      <c r="L27" s="24"/>
      <c r="M27" s="24"/>
      <c r="N27" s="24"/>
      <c r="O27" s="24"/>
      <c r="P27" s="26" t="s">
        <v>36</v>
      </c>
      <c r="Q27" s="26" t="s">
        <v>37</v>
      </c>
      <c r="R27" s="24" t="s">
        <v>122</v>
      </c>
      <c r="S27" s="29">
        <v>45624</v>
      </c>
      <c r="T27" s="26" t="s">
        <v>39</v>
      </c>
    </row>
    <row r="28" s="2" customFormat="1" ht="108" spans="1:20">
      <c r="A28" s="23" t="s">
        <v>127</v>
      </c>
      <c r="B28" s="24" t="s">
        <v>128</v>
      </c>
      <c r="C28" s="24" t="s">
        <v>30</v>
      </c>
      <c r="D28" s="24" t="s">
        <v>66</v>
      </c>
      <c r="E28" s="24" t="s">
        <v>32</v>
      </c>
      <c r="F28" s="24" t="s">
        <v>43</v>
      </c>
      <c r="G28" s="24" t="s">
        <v>129</v>
      </c>
      <c r="H28" s="24" t="s">
        <v>85</v>
      </c>
      <c r="I28" s="24">
        <v>1000</v>
      </c>
      <c r="J28" s="24">
        <v>100</v>
      </c>
      <c r="K28" s="24">
        <v>100</v>
      </c>
      <c r="L28" s="24"/>
      <c r="M28" s="24"/>
      <c r="N28" s="24"/>
      <c r="O28" s="24"/>
      <c r="P28" s="26" t="s">
        <v>130</v>
      </c>
      <c r="Q28" s="26"/>
      <c r="R28" s="24" t="s">
        <v>131</v>
      </c>
      <c r="S28" s="29">
        <v>45624</v>
      </c>
      <c r="T28" s="26" t="s">
        <v>39</v>
      </c>
    </row>
    <row r="29" s="2" customFormat="1" ht="96" spans="1:20">
      <c r="A29" s="23" t="s">
        <v>132</v>
      </c>
      <c r="B29" s="24" t="s">
        <v>133</v>
      </c>
      <c r="C29" s="24" t="s">
        <v>30</v>
      </c>
      <c r="D29" s="24" t="s">
        <v>66</v>
      </c>
      <c r="E29" s="24" t="s">
        <v>32</v>
      </c>
      <c r="F29" s="24" t="s">
        <v>43</v>
      </c>
      <c r="G29" s="24" t="s">
        <v>134</v>
      </c>
      <c r="H29" s="24" t="s">
        <v>80</v>
      </c>
      <c r="I29" s="24">
        <v>3200</v>
      </c>
      <c r="J29" s="24">
        <v>320</v>
      </c>
      <c r="K29" s="24">
        <v>320</v>
      </c>
      <c r="L29" s="24"/>
      <c r="M29" s="24"/>
      <c r="N29" s="24"/>
      <c r="O29" s="24"/>
      <c r="P29" s="26" t="s">
        <v>36</v>
      </c>
      <c r="Q29" s="26" t="s">
        <v>37</v>
      </c>
      <c r="R29" s="24" t="s">
        <v>135</v>
      </c>
      <c r="S29" s="29">
        <v>45624</v>
      </c>
      <c r="T29" s="26" t="s">
        <v>39</v>
      </c>
    </row>
    <row r="30" s="2" customFormat="1" ht="108" spans="1:20">
      <c r="A30" s="23" t="s">
        <v>136</v>
      </c>
      <c r="B30" s="24" t="s">
        <v>137</v>
      </c>
      <c r="C30" s="24" t="s">
        <v>30</v>
      </c>
      <c r="D30" s="24" t="s">
        <v>66</v>
      </c>
      <c r="E30" s="24" t="s">
        <v>32</v>
      </c>
      <c r="F30" s="24" t="s">
        <v>43</v>
      </c>
      <c r="G30" s="24" t="s">
        <v>138</v>
      </c>
      <c r="H30" s="24" t="s">
        <v>80</v>
      </c>
      <c r="I30" s="24">
        <v>2400</v>
      </c>
      <c r="J30" s="24">
        <v>240</v>
      </c>
      <c r="K30" s="24">
        <v>240</v>
      </c>
      <c r="L30" s="24"/>
      <c r="M30" s="24"/>
      <c r="N30" s="24"/>
      <c r="O30" s="24"/>
      <c r="P30" s="26" t="s">
        <v>36</v>
      </c>
      <c r="Q30" s="26" t="s">
        <v>37</v>
      </c>
      <c r="R30" s="24" t="s">
        <v>139</v>
      </c>
      <c r="S30" s="29">
        <v>45624</v>
      </c>
      <c r="T30" s="26" t="s">
        <v>39</v>
      </c>
    </row>
    <row r="31" s="2" customFormat="1" ht="108" spans="1:20">
      <c r="A31" s="23" t="s">
        <v>140</v>
      </c>
      <c r="B31" s="24" t="s">
        <v>141</v>
      </c>
      <c r="C31" s="24" t="s">
        <v>142</v>
      </c>
      <c r="D31" s="24" t="s">
        <v>31</v>
      </c>
      <c r="E31" s="24" t="s">
        <v>32</v>
      </c>
      <c r="F31" s="24" t="s">
        <v>43</v>
      </c>
      <c r="G31" s="24" t="s">
        <v>143</v>
      </c>
      <c r="H31" s="24" t="s">
        <v>85</v>
      </c>
      <c r="I31" s="24">
        <v>4800</v>
      </c>
      <c r="J31" s="24">
        <v>480</v>
      </c>
      <c r="K31" s="24">
        <v>480</v>
      </c>
      <c r="L31" s="24"/>
      <c r="M31" s="24"/>
      <c r="N31" s="24"/>
      <c r="O31" s="24"/>
      <c r="P31" s="26" t="s">
        <v>36</v>
      </c>
      <c r="Q31" s="26" t="s">
        <v>37</v>
      </c>
      <c r="R31" s="24" t="s">
        <v>144</v>
      </c>
      <c r="S31" s="29">
        <v>45624</v>
      </c>
      <c r="T31" s="26" t="s">
        <v>39</v>
      </c>
    </row>
    <row r="32" s="2" customFormat="1" ht="72" spans="1:20">
      <c r="A32" s="23" t="s">
        <v>145</v>
      </c>
      <c r="B32" s="24" t="s">
        <v>146</v>
      </c>
      <c r="C32" s="24" t="s">
        <v>142</v>
      </c>
      <c r="D32" s="24" t="s">
        <v>31</v>
      </c>
      <c r="E32" s="24" t="s">
        <v>32</v>
      </c>
      <c r="F32" s="24" t="s">
        <v>43</v>
      </c>
      <c r="G32" s="24" t="s">
        <v>147</v>
      </c>
      <c r="H32" s="24" t="s">
        <v>85</v>
      </c>
      <c r="I32" s="24">
        <v>1600</v>
      </c>
      <c r="J32" s="24">
        <v>384</v>
      </c>
      <c r="K32" s="24">
        <v>384</v>
      </c>
      <c r="L32" s="24"/>
      <c r="M32" s="24"/>
      <c r="N32" s="24"/>
      <c r="O32" s="24"/>
      <c r="P32" s="26" t="s">
        <v>36</v>
      </c>
      <c r="Q32" s="26" t="s">
        <v>37</v>
      </c>
      <c r="R32" s="24" t="s">
        <v>148</v>
      </c>
      <c r="S32" s="29">
        <v>45624</v>
      </c>
      <c r="T32" s="26" t="s">
        <v>39</v>
      </c>
    </row>
    <row r="33" s="2" customFormat="1" ht="72" spans="1:20">
      <c r="A33" s="23" t="s">
        <v>149</v>
      </c>
      <c r="B33" s="24" t="s">
        <v>150</v>
      </c>
      <c r="C33" s="24" t="s">
        <v>142</v>
      </c>
      <c r="D33" s="24" t="s">
        <v>31</v>
      </c>
      <c r="E33" s="24" t="s">
        <v>32</v>
      </c>
      <c r="F33" s="24" t="s">
        <v>151</v>
      </c>
      <c r="G33" s="24" t="s">
        <v>152</v>
      </c>
      <c r="H33" s="24" t="s">
        <v>85</v>
      </c>
      <c r="I33" s="24">
        <v>5000</v>
      </c>
      <c r="J33" s="24">
        <v>600</v>
      </c>
      <c r="K33" s="24">
        <v>600</v>
      </c>
      <c r="L33" s="24"/>
      <c r="M33" s="24"/>
      <c r="N33" s="24"/>
      <c r="O33" s="24"/>
      <c r="P33" s="26" t="s">
        <v>36</v>
      </c>
      <c r="Q33" s="26" t="s">
        <v>37</v>
      </c>
      <c r="R33" s="24" t="s">
        <v>153</v>
      </c>
      <c r="S33" s="29">
        <v>45624</v>
      </c>
      <c r="T33" s="26" t="s">
        <v>39</v>
      </c>
    </row>
    <row r="34" s="2" customFormat="1" ht="72" spans="1:20">
      <c r="A34" s="23" t="s">
        <v>154</v>
      </c>
      <c r="B34" s="24" t="s">
        <v>155</v>
      </c>
      <c r="C34" s="24" t="s">
        <v>156</v>
      </c>
      <c r="D34" s="24" t="s">
        <v>157</v>
      </c>
      <c r="E34" s="24" t="s">
        <v>158</v>
      </c>
      <c r="F34" s="24" t="s">
        <v>159</v>
      </c>
      <c r="G34" s="24" t="s">
        <v>160</v>
      </c>
      <c r="H34" s="24" t="s">
        <v>161</v>
      </c>
      <c r="I34" s="24">
        <v>4.7</v>
      </c>
      <c r="J34" s="24">
        <v>271</v>
      </c>
      <c r="K34" s="24">
        <v>271</v>
      </c>
      <c r="L34" s="24"/>
      <c r="M34" s="24"/>
      <c r="N34" s="24"/>
      <c r="O34" s="24"/>
      <c r="P34" s="26" t="s">
        <v>162</v>
      </c>
      <c r="Q34" s="26" t="s">
        <v>163</v>
      </c>
      <c r="R34" s="24" t="s">
        <v>164</v>
      </c>
      <c r="S34" s="29">
        <v>45624</v>
      </c>
      <c r="T34" s="26" t="s">
        <v>39</v>
      </c>
    </row>
    <row r="35" s="2" customFormat="1" ht="48" spans="1:20">
      <c r="A35" s="23" t="s">
        <v>165</v>
      </c>
      <c r="B35" s="24" t="s">
        <v>166</v>
      </c>
      <c r="C35" s="24" t="s">
        <v>156</v>
      </c>
      <c r="D35" s="24" t="s">
        <v>157</v>
      </c>
      <c r="E35" s="24" t="s">
        <v>158</v>
      </c>
      <c r="F35" s="24" t="s">
        <v>167</v>
      </c>
      <c r="G35" s="24" t="s">
        <v>168</v>
      </c>
      <c r="H35" s="24" t="s">
        <v>161</v>
      </c>
      <c r="I35" s="24">
        <v>5.2</v>
      </c>
      <c r="J35" s="24">
        <v>255</v>
      </c>
      <c r="K35" s="24">
        <v>255</v>
      </c>
      <c r="L35" s="24"/>
      <c r="M35" s="24"/>
      <c r="N35" s="24"/>
      <c r="O35" s="24"/>
      <c r="P35" s="26" t="s">
        <v>162</v>
      </c>
      <c r="Q35" s="26" t="s">
        <v>163</v>
      </c>
      <c r="R35" s="24" t="s">
        <v>164</v>
      </c>
      <c r="S35" s="29">
        <v>45624</v>
      </c>
      <c r="T35" s="26" t="s">
        <v>39</v>
      </c>
    </row>
    <row r="36" s="2" customFormat="1" ht="48" spans="1:20">
      <c r="A36" s="23" t="s">
        <v>169</v>
      </c>
      <c r="B36" s="24" t="s">
        <v>170</v>
      </c>
      <c r="C36" s="24" t="s">
        <v>156</v>
      </c>
      <c r="D36" s="24" t="s">
        <v>157</v>
      </c>
      <c r="E36" s="24" t="s">
        <v>158</v>
      </c>
      <c r="F36" s="24" t="s">
        <v>171</v>
      </c>
      <c r="G36" s="24" t="s">
        <v>172</v>
      </c>
      <c r="H36" s="24" t="s">
        <v>161</v>
      </c>
      <c r="I36" s="24">
        <v>2.1</v>
      </c>
      <c r="J36" s="24">
        <v>253</v>
      </c>
      <c r="K36" s="24">
        <v>253</v>
      </c>
      <c r="L36" s="24"/>
      <c r="M36" s="24"/>
      <c r="N36" s="24"/>
      <c r="O36" s="24"/>
      <c r="P36" s="26" t="s">
        <v>36</v>
      </c>
      <c r="Q36" s="26" t="s">
        <v>37</v>
      </c>
      <c r="R36" s="24" t="s">
        <v>164</v>
      </c>
      <c r="S36" s="29">
        <v>45624</v>
      </c>
      <c r="T36" s="26" t="s">
        <v>39</v>
      </c>
    </row>
    <row r="37" s="2" customFormat="1" ht="60" spans="1:20">
      <c r="A37" s="23" t="s">
        <v>173</v>
      </c>
      <c r="B37" s="24" t="s">
        <v>174</v>
      </c>
      <c r="C37" s="24" t="s">
        <v>156</v>
      </c>
      <c r="D37" s="24" t="s">
        <v>157</v>
      </c>
      <c r="E37" s="24" t="s">
        <v>158</v>
      </c>
      <c r="F37" s="24" t="s">
        <v>175</v>
      </c>
      <c r="G37" s="24" t="s">
        <v>176</v>
      </c>
      <c r="H37" s="24" t="s">
        <v>161</v>
      </c>
      <c r="I37" s="24">
        <v>1.85</v>
      </c>
      <c r="J37" s="24">
        <v>130</v>
      </c>
      <c r="K37" s="24">
        <v>130</v>
      </c>
      <c r="L37" s="24"/>
      <c r="M37" s="24"/>
      <c r="N37" s="24"/>
      <c r="O37" s="24"/>
      <c r="P37" s="26" t="s">
        <v>36</v>
      </c>
      <c r="Q37" s="26" t="s">
        <v>37</v>
      </c>
      <c r="R37" s="24" t="s">
        <v>164</v>
      </c>
      <c r="S37" s="29">
        <v>45624</v>
      </c>
      <c r="T37" s="26" t="s">
        <v>39</v>
      </c>
    </row>
    <row r="38" s="2" customFormat="1" ht="48" spans="1:20">
      <c r="A38" s="23" t="s">
        <v>177</v>
      </c>
      <c r="B38" s="24" t="s">
        <v>178</v>
      </c>
      <c r="C38" s="24" t="s">
        <v>179</v>
      </c>
      <c r="D38" s="24" t="s">
        <v>180</v>
      </c>
      <c r="E38" s="24" t="s">
        <v>181</v>
      </c>
      <c r="F38" s="24" t="s">
        <v>182</v>
      </c>
      <c r="G38" s="24" t="s">
        <v>183</v>
      </c>
      <c r="H38" s="24" t="s">
        <v>184</v>
      </c>
      <c r="I38" s="24">
        <v>10</v>
      </c>
      <c r="J38" s="24">
        <v>230</v>
      </c>
      <c r="K38" s="24">
        <v>230</v>
      </c>
      <c r="L38" s="24"/>
      <c r="M38" s="24"/>
      <c r="N38" s="24"/>
      <c r="O38" s="24"/>
      <c r="P38" s="26" t="s">
        <v>36</v>
      </c>
      <c r="Q38" s="26" t="s">
        <v>37</v>
      </c>
      <c r="R38" s="24" t="s">
        <v>164</v>
      </c>
      <c r="S38" s="29">
        <v>45624</v>
      </c>
      <c r="T38" s="26" t="s">
        <v>39</v>
      </c>
    </row>
    <row r="39" s="2" customFormat="1" ht="48" spans="1:20">
      <c r="A39" s="23" t="s">
        <v>185</v>
      </c>
      <c r="B39" s="24" t="s">
        <v>186</v>
      </c>
      <c r="C39" s="24" t="s">
        <v>156</v>
      </c>
      <c r="D39" s="24" t="s">
        <v>157</v>
      </c>
      <c r="E39" s="24" t="s">
        <v>158</v>
      </c>
      <c r="F39" s="24" t="s">
        <v>187</v>
      </c>
      <c r="G39" s="24" t="s">
        <v>188</v>
      </c>
      <c r="H39" s="24" t="s">
        <v>161</v>
      </c>
      <c r="I39" s="24">
        <v>5</v>
      </c>
      <c r="J39" s="24">
        <v>100</v>
      </c>
      <c r="K39" s="24">
        <v>100</v>
      </c>
      <c r="L39" s="24"/>
      <c r="M39" s="24"/>
      <c r="N39" s="24"/>
      <c r="O39" s="24"/>
      <c r="P39" s="26" t="s">
        <v>36</v>
      </c>
      <c r="Q39" s="26" t="s">
        <v>37</v>
      </c>
      <c r="R39" s="24" t="s">
        <v>189</v>
      </c>
      <c r="S39" s="29">
        <v>45624</v>
      </c>
      <c r="T39" s="26" t="s">
        <v>39</v>
      </c>
    </row>
    <row r="40" s="2" customFormat="1" ht="48" spans="1:20">
      <c r="A40" s="23" t="s">
        <v>190</v>
      </c>
      <c r="B40" s="24" t="s">
        <v>191</v>
      </c>
      <c r="C40" s="24" t="s">
        <v>156</v>
      </c>
      <c r="D40" s="24" t="s">
        <v>157</v>
      </c>
      <c r="E40" s="24" t="s">
        <v>181</v>
      </c>
      <c r="F40" s="24" t="s">
        <v>192</v>
      </c>
      <c r="G40" s="24" t="s">
        <v>193</v>
      </c>
      <c r="H40" s="24" t="s">
        <v>161</v>
      </c>
      <c r="I40" s="24">
        <v>5</v>
      </c>
      <c r="J40" s="24">
        <v>198</v>
      </c>
      <c r="K40" s="24">
        <v>198</v>
      </c>
      <c r="L40" s="24"/>
      <c r="M40" s="24"/>
      <c r="N40" s="24"/>
      <c r="O40" s="24"/>
      <c r="P40" s="26" t="s">
        <v>36</v>
      </c>
      <c r="Q40" s="26" t="s">
        <v>37</v>
      </c>
      <c r="R40" s="24" t="s">
        <v>194</v>
      </c>
      <c r="S40" s="29">
        <v>45624</v>
      </c>
      <c r="T40" s="26" t="s">
        <v>39</v>
      </c>
    </row>
    <row r="41" s="2" customFormat="1" ht="48" spans="1:20">
      <c r="A41" s="23" t="s">
        <v>195</v>
      </c>
      <c r="B41" s="24" t="s">
        <v>196</v>
      </c>
      <c r="C41" s="24" t="s">
        <v>156</v>
      </c>
      <c r="D41" s="24" t="s">
        <v>157</v>
      </c>
      <c r="E41" s="24" t="s">
        <v>181</v>
      </c>
      <c r="F41" s="24" t="s">
        <v>197</v>
      </c>
      <c r="G41" s="24" t="s">
        <v>198</v>
      </c>
      <c r="H41" s="24" t="s">
        <v>161</v>
      </c>
      <c r="I41" s="24">
        <v>2.1</v>
      </c>
      <c r="J41" s="24">
        <v>60</v>
      </c>
      <c r="K41" s="24">
        <v>60</v>
      </c>
      <c r="L41" s="24"/>
      <c r="M41" s="24"/>
      <c r="N41" s="24"/>
      <c r="O41" s="24"/>
      <c r="P41" s="26" t="s">
        <v>36</v>
      </c>
      <c r="Q41" s="26" t="s">
        <v>37</v>
      </c>
      <c r="R41" s="24" t="s">
        <v>194</v>
      </c>
      <c r="S41" s="29">
        <v>45624</v>
      </c>
      <c r="T41" s="26" t="s">
        <v>39</v>
      </c>
    </row>
    <row r="42" s="2" customFormat="1" ht="60" spans="1:20">
      <c r="A42" s="23" t="s">
        <v>199</v>
      </c>
      <c r="B42" s="24" t="s">
        <v>200</v>
      </c>
      <c r="C42" s="24" t="s">
        <v>156</v>
      </c>
      <c r="D42" s="24" t="s">
        <v>157</v>
      </c>
      <c r="E42" s="24" t="s">
        <v>201</v>
      </c>
      <c r="F42" s="24" t="s">
        <v>202</v>
      </c>
      <c r="G42" s="24" t="s">
        <v>203</v>
      </c>
      <c r="H42" s="24" t="s">
        <v>161</v>
      </c>
      <c r="I42" s="24">
        <v>16.92</v>
      </c>
      <c r="J42" s="24">
        <v>300</v>
      </c>
      <c r="K42" s="24">
        <v>300</v>
      </c>
      <c r="L42" s="24"/>
      <c r="M42" s="24"/>
      <c r="N42" s="24"/>
      <c r="O42" s="24"/>
      <c r="P42" s="26" t="s">
        <v>162</v>
      </c>
      <c r="Q42" s="26" t="s">
        <v>163</v>
      </c>
      <c r="R42" s="24" t="s">
        <v>164</v>
      </c>
      <c r="S42" s="29">
        <v>45624</v>
      </c>
      <c r="T42" s="26" t="s">
        <v>39</v>
      </c>
    </row>
    <row r="43" s="2" customFormat="1" ht="48" spans="1:20">
      <c r="A43" s="23" t="s">
        <v>204</v>
      </c>
      <c r="B43" s="24" t="s">
        <v>205</v>
      </c>
      <c r="C43" s="24" t="s">
        <v>156</v>
      </c>
      <c r="D43" s="24" t="s">
        <v>157</v>
      </c>
      <c r="E43" s="24" t="s">
        <v>181</v>
      </c>
      <c r="F43" s="24" t="s">
        <v>206</v>
      </c>
      <c r="G43" s="24" t="s">
        <v>207</v>
      </c>
      <c r="H43" s="24" t="s">
        <v>161</v>
      </c>
      <c r="I43" s="24">
        <v>10</v>
      </c>
      <c r="J43" s="24">
        <v>180</v>
      </c>
      <c r="K43" s="24">
        <v>180</v>
      </c>
      <c r="L43" s="24"/>
      <c r="M43" s="24"/>
      <c r="N43" s="24"/>
      <c r="O43" s="24"/>
      <c r="P43" s="26" t="s">
        <v>36</v>
      </c>
      <c r="Q43" s="26" t="s">
        <v>37</v>
      </c>
      <c r="R43" s="24" t="s">
        <v>208</v>
      </c>
      <c r="S43" s="29">
        <v>45624</v>
      </c>
      <c r="T43" s="26" t="s">
        <v>39</v>
      </c>
    </row>
    <row r="44" s="2" customFormat="1" ht="60" spans="1:20">
      <c r="A44" s="23" t="s">
        <v>209</v>
      </c>
      <c r="B44" s="24" t="s">
        <v>210</v>
      </c>
      <c r="C44" s="24" t="s">
        <v>156</v>
      </c>
      <c r="D44" s="24" t="s">
        <v>157</v>
      </c>
      <c r="E44" s="24" t="s">
        <v>32</v>
      </c>
      <c r="F44" s="24" t="s">
        <v>211</v>
      </c>
      <c r="G44" s="24" t="s">
        <v>212</v>
      </c>
      <c r="H44" s="24" t="s">
        <v>184</v>
      </c>
      <c r="I44" s="24">
        <v>4</v>
      </c>
      <c r="J44" s="24">
        <v>145.827</v>
      </c>
      <c r="K44" s="24">
        <v>145.827</v>
      </c>
      <c r="L44" s="24"/>
      <c r="M44" s="24"/>
      <c r="N44" s="24"/>
      <c r="O44" s="24"/>
      <c r="P44" s="26" t="s">
        <v>36</v>
      </c>
      <c r="Q44" s="26" t="s">
        <v>37</v>
      </c>
      <c r="R44" s="24" t="s">
        <v>208</v>
      </c>
      <c r="S44" s="29">
        <v>45624</v>
      </c>
      <c r="T44" s="26" t="s">
        <v>39</v>
      </c>
    </row>
    <row r="45" s="2" customFormat="1" ht="60" spans="1:20">
      <c r="A45" s="23" t="s">
        <v>213</v>
      </c>
      <c r="B45" s="24" t="s">
        <v>214</v>
      </c>
      <c r="C45" s="24" t="s">
        <v>156</v>
      </c>
      <c r="D45" s="24" t="s">
        <v>157</v>
      </c>
      <c r="E45" s="24" t="s">
        <v>32</v>
      </c>
      <c r="F45" s="24" t="s">
        <v>215</v>
      </c>
      <c r="G45" s="24" t="s">
        <v>216</v>
      </c>
      <c r="H45" s="24" t="s">
        <v>184</v>
      </c>
      <c r="I45" s="24">
        <v>6.5</v>
      </c>
      <c r="J45" s="24">
        <v>350</v>
      </c>
      <c r="K45" s="24"/>
      <c r="L45" s="24">
        <v>350</v>
      </c>
      <c r="M45" s="24"/>
      <c r="N45" s="24"/>
      <c r="O45" s="24"/>
      <c r="P45" s="26" t="s">
        <v>36</v>
      </c>
      <c r="Q45" s="26" t="s">
        <v>37</v>
      </c>
      <c r="R45" s="24" t="s">
        <v>217</v>
      </c>
      <c r="S45" s="29">
        <v>45624</v>
      </c>
      <c r="T45" s="26" t="s">
        <v>39</v>
      </c>
    </row>
    <row r="46" s="2" customFormat="1" ht="60" spans="1:20">
      <c r="A46" s="23" t="s">
        <v>218</v>
      </c>
      <c r="B46" s="24" t="s">
        <v>219</v>
      </c>
      <c r="C46" s="24" t="s">
        <v>179</v>
      </c>
      <c r="D46" s="24" t="s">
        <v>180</v>
      </c>
      <c r="E46" s="24" t="s">
        <v>158</v>
      </c>
      <c r="F46" s="24" t="s">
        <v>220</v>
      </c>
      <c r="G46" s="24" t="s">
        <v>221</v>
      </c>
      <c r="H46" s="24" t="s">
        <v>222</v>
      </c>
      <c r="I46" s="24">
        <v>70</v>
      </c>
      <c r="J46" s="24">
        <v>65</v>
      </c>
      <c r="K46" s="24">
        <v>65</v>
      </c>
      <c r="L46" s="24"/>
      <c r="M46" s="24"/>
      <c r="N46" s="24"/>
      <c r="O46" s="24"/>
      <c r="P46" s="26" t="s">
        <v>36</v>
      </c>
      <c r="Q46" s="26" t="s">
        <v>37</v>
      </c>
      <c r="R46" s="24" t="s">
        <v>223</v>
      </c>
      <c r="S46" s="29">
        <v>45624</v>
      </c>
      <c r="T46" s="26" t="s">
        <v>39</v>
      </c>
    </row>
    <row r="47" s="2" customFormat="1" ht="48" spans="1:20">
      <c r="A47" s="23" t="s">
        <v>224</v>
      </c>
      <c r="B47" s="24" t="s">
        <v>225</v>
      </c>
      <c r="C47" s="24" t="s">
        <v>156</v>
      </c>
      <c r="D47" s="24" t="s">
        <v>157</v>
      </c>
      <c r="E47" s="24" t="s">
        <v>158</v>
      </c>
      <c r="F47" s="24" t="s">
        <v>226</v>
      </c>
      <c r="G47" s="24" t="s">
        <v>227</v>
      </c>
      <c r="H47" s="24" t="s">
        <v>184</v>
      </c>
      <c r="I47" s="24">
        <v>12.2</v>
      </c>
      <c r="J47" s="24">
        <v>430</v>
      </c>
      <c r="K47" s="24"/>
      <c r="L47" s="24">
        <v>430</v>
      </c>
      <c r="M47" s="24"/>
      <c r="N47" s="24"/>
      <c r="O47" s="24"/>
      <c r="P47" s="26" t="s">
        <v>36</v>
      </c>
      <c r="Q47" s="26" t="s">
        <v>37</v>
      </c>
      <c r="R47" s="24" t="s">
        <v>228</v>
      </c>
      <c r="S47" s="29">
        <v>45624</v>
      </c>
      <c r="T47" s="26" t="s">
        <v>39</v>
      </c>
    </row>
    <row r="48" s="2" customFormat="1" ht="48" spans="1:20">
      <c r="A48" s="23" t="s">
        <v>229</v>
      </c>
      <c r="B48" s="24" t="s">
        <v>230</v>
      </c>
      <c r="C48" s="24" t="s">
        <v>156</v>
      </c>
      <c r="D48" s="24" t="s">
        <v>157</v>
      </c>
      <c r="E48" s="24" t="s">
        <v>158</v>
      </c>
      <c r="F48" s="24" t="s">
        <v>226</v>
      </c>
      <c r="G48" s="24" t="s">
        <v>231</v>
      </c>
      <c r="H48" s="24" t="s">
        <v>184</v>
      </c>
      <c r="I48" s="24">
        <v>17</v>
      </c>
      <c r="J48" s="24">
        <v>520</v>
      </c>
      <c r="K48" s="24"/>
      <c r="L48" s="24">
        <v>520</v>
      </c>
      <c r="M48" s="24"/>
      <c r="N48" s="24"/>
      <c r="O48" s="24"/>
      <c r="P48" s="26" t="s">
        <v>36</v>
      </c>
      <c r="Q48" s="26" t="s">
        <v>37</v>
      </c>
      <c r="R48" s="24" t="s">
        <v>228</v>
      </c>
      <c r="S48" s="29">
        <v>45624</v>
      </c>
      <c r="T48" s="26" t="s">
        <v>39</v>
      </c>
    </row>
    <row r="49" s="2" customFormat="1" ht="48" spans="1:20">
      <c r="A49" s="23" t="s">
        <v>232</v>
      </c>
      <c r="B49" s="24" t="s">
        <v>233</v>
      </c>
      <c r="C49" s="24" t="s">
        <v>179</v>
      </c>
      <c r="D49" s="24" t="s">
        <v>180</v>
      </c>
      <c r="E49" s="24" t="s">
        <v>32</v>
      </c>
      <c r="F49" s="24" t="s">
        <v>234</v>
      </c>
      <c r="G49" s="24" t="s">
        <v>235</v>
      </c>
      <c r="H49" s="24" t="s">
        <v>184</v>
      </c>
      <c r="I49" s="24">
        <v>12</v>
      </c>
      <c r="J49" s="24">
        <v>550</v>
      </c>
      <c r="K49" s="24"/>
      <c r="L49" s="24">
        <v>550</v>
      </c>
      <c r="M49" s="24"/>
      <c r="N49" s="24"/>
      <c r="O49" s="24"/>
      <c r="P49" s="26" t="s">
        <v>36</v>
      </c>
      <c r="Q49" s="26" t="s">
        <v>37</v>
      </c>
      <c r="R49" s="24" t="s">
        <v>236</v>
      </c>
      <c r="S49" s="29">
        <v>45624</v>
      </c>
      <c r="T49" s="26" t="s">
        <v>39</v>
      </c>
    </row>
    <row r="50" s="2" customFormat="1" ht="48" spans="1:20">
      <c r="A50" s="23" t="s">
        <v>237</v>
      </c>
      <c r="B50" s="24" t="s">
        <v>238</v>
      </c>
      <c r="C50" s="24" t="s">
        <v>179</v>
      </c>
      <c r="D50" s="24" t="s">
        <v>180</v>
      </c>
      <c r="E50" s="24" t="s">
        <v>32</v>
      </c>
      <c r="F50" s="24" t="s">
        <v>234</v>
      </c>
      <c r="G50" s="24" t="s">
        <v>239</v>
      </c>
      <c r="H50" s="24" t="s">
        <v>85</v>
      </c>
      <c r="I50" s="24">
        <v>10000</v>
      </c>
      <c r="J50" s="24">
        <v>200</v>
      </c>
      <c r="K50" s="24"/>
      <c r="L50" s="24">
        <v>200</v>
      </c>
      <c r="M50" s="24"/>
      <c r="N50" s="24"/>
      <c r="O50" s="24"/>
      <c r="P50" s="26" t="s">
        <v>36</v>
      </c>
      <c r="Q50" s="26" t="s">
        <v>37</v>
      </c>
      <c r="R50" s="24" t="s">
        <v>236</v>
      </c>
      <c r="S50" s="29">
        <v>45624</v>
      </c>
      <c r="T50" s="26" t="s">
        <v>39</v>
      </c>
    </row>
    <row r="51" s="2" customFormat="1" ht="48" spans="1:20">
      <c r="A51" s="23" t="s">
        <v>240</v>
      </c>
      <c r="B51" s="24" t="s">
        <v>241</v>
      </c>
      <c r="C51" s="24" t="s">
        <v>179</v>
      </c>
      <c r="D51" s="24" t="s">
        <v>180</v>
      </c>
      <c r="E51" s="24" t="s">
        <v>32</v>
      </c>
      <c r="F51" s="24" t="s">
        <v>102</v>
      </c>
      <c r="G51" s="24" t="s">
        <v>242</v>
      </c>
      <c r="H51" s="24" t="s">
        <v>85</v>
      </c>
      <c r="I51" s="24">
        <v>15000</v>
      </c>
      <c r="J51" s="24">
        <v>270</v>
      </c>
      <c r="K51" s="24">
        <v>270</v>
      </c>
      <c r="L51" s="24"/>
      <c r="M51" s="24"/>
      <c r="N51" s="24"/>
      <c r="O51" s="24"/>
      <c r="P51" s="26" t="s">
        <v>36</v>
      </c>
      <c r="Q51" s="26" t="s">
        <v>37</v>
      </c>
      <c r="R51" s="24" t="s">
        <v>236</v>
      </c>
      <c r="S51" s="29">
        <v>45624</v>
      </c>
      <c r="T51" s="26" t="s">
        <v>39</v>
      </c>
    </row>
    <row r="52" s="2" customFormat="1" ht="48" spans="1:20">
      <c r="A52" s="23" t="s">
        <v>243</v>
      </c>
      <c r="B52" s="24" t="s">
        <v>244</v>
      </c>
      <c r="C52" s="24" t="s">
        <v>179</v>
      </c>
      <c r="D52" s="24" t="s">
        <v>245</v>
      </c>
      <c r="E52" s="24" t="s">
        <v>32</v>
      </c>
      <c r="F52" s="24" t="s">
        <v>102</v>
      </c>
      <c r="G52" s="24" t="s">
        <v>246</v>
      </c>
      <c r="H52" s="24" t="s">
        <v>222</v>
      </c>
      <c r="I52" s="24">
        <v>5638</v>
      </c>
      <c r="J52" s="24">
        <v>398</v>
      </c>
      <c r="K52" s="24">
        <v>398</v>
      </c>
      <c r="L52" s="24"/>
      <c r="M52" s="24"/>
      <c r="N52" s="24"/>
      <c r="O52" s="24"/>
      <c r="P52" s="26" t="s">
        <v>36</v>
      </c>
      <c r="Q52" s="26" t="s">
        <v>37</v>
      </c>
      <c r="R52" s="24" t="s">
        <v>247</v>
      </c>
      <c r="S52" s="29">
        <v>45624</v>
      </c>
      <c r="T52" s="26" t="s">
        <v>39</v>
      </c>
    </row>
    <row r="53" s="2" customFormat="1" ht="48" spans="1:20">
      <c r="A53" s="23" t="s">
        <v>248</v>
      </c>
      <c r="B53" s="24" t="s">
        <v>249</v>
      </c>
      <c r="C53" s="24" t="s">
        <v>179</v>
      </c>
      <c r="D53" s="24" t="s">
        <v>180</v>
      </c>
      <c r="E53" s="24" t="s">
        <v>32</v>
      </c>
      <c r="F53" s="24" t="s">
        <v>250</v>
      </c>
      <c r="G53" s="24" t="s">
        <v>251</v>
      </c>
      <c r="H53" s="24" t="s">
        <v>161</v>
      </c>
      <c r="I53" s="24">
        <v>12</v>
      </c>
      <c r="J53" s="24">
        <v>400</v>
      </c>
      <c r="K53" s="24"/>
      <c r="L53" s="24">
        <v>400</v>
      </c>
      <c r="M53" s="24"/>
      <c r="N53" s="24"/>
      <c r="O53" s="24"/>
      <c r="P53" s="26" t="s">
        <v>36</v>
      </c>
      <c r="Q53" s="26" t="s">
        <v>37</v>
      </c>
      <c r="R53" s="24" t="s">
        <v>252</v>
      </c>
      <c r="S53" s="29">
        <v>45624</v>
      </c>
      <c r="T53" s="26" t="s">
        <v>39</v>
      </c>
    </row>
    <row r="54" s="2" customFormat="1" ht="48" spans="1:20">
      <c r="A54" s="23" t="s">
        <v>253</v>
      </c>
      <c r="B54" s="24" t="s">
        <v>254</v>
      </c>
      <c r="C54" s="24" t="s">
        <v>30</v>
      </c>
      <c r="D54" s="24" t="s">
        <v>255</v>
      </c>
      <c r="E54" s="24" t="s">
        <v>32</v>
      </c>
      <c r="F54" s="24" t="s">
        <v>256</v>
      </c>
      <c r="G54" s="24" t="s">
        <v>257</v>
      </c>
      <c r="H54" s="24" t="s">
        <v>258</v>
      </c>
      <c r="I54" s="24">
        <v>80</v>
      </c>
      <c r="J54" s="24">
        <v>80</v>
      </c>
      <c r="K54" s="24">
        <v>80</v>
      </c>
      <c r="L54" s="24"/>
      <c r="M54" s="24"/>
      <c r="N54" s="24"/>
      <c r="O54" s="24"/>
      <c r="P54" s="26" t="s">
        <v>36</v>
      </c>
      <c r="Q54" s="26" t="s">
        <v>37</v>
      </c>
      <c r="R54" s="24" t="s">
        <v>259</v>
      </c>
      <c r="S54" s="29">
        <v>45624</v>
      </c>
      <c r="T54" s="26" t="s">
        <v>39</v>
      </c>
    </row>
    <row r="55" s="2" customFormat="1" ht="168" spans="1:20">
      <c r="A55" s="23" t="s">
        <v>260</v>
      </c>
      <c r="B55" s="24" t="s">
        <v>261</v>
      </c>
      <c r="C55" s="24" t="s">
        <v>30</v>
      </c>
      <c r="D55" s="24" t="s">
        <v>31</v>
      </c>
      <c r="E55" s="24" t="s">
        <v>32</v>
      </c>
      <c r="F55" s="24" t="s">
        <v>262</v>
      </c>
      <c r="G55" s="24" t="s">
        <v>263</v>
      </c>
      <c r="H55" s="24" t="s">
        <v>264</v>
      </c>
      <c r="I55" s="24">
        <v>2</v>
      </c>
      <c r="J55" s="24">
        <v>79</v>
      </c>
      <c r="K55" s="24">
        <v>79</v>
      </c>
      <c r="L55" s="24"/>
      <c r="M55" s="24"/>
      <c r="N55" s="24"/>
      <c r="O55" s="24"/>
      <c r="P55" s="26" t="s">
        <v>36</v>
      </c>
      <c r="Q55" s="26" t="s">
        <v>37</v>
      </c>
      <c r="R55" s="24" t="s">
        <v>265</v>
      </c>
      <c r="S55" s="29">
        <v>45624</v>
      </c>
      <c r="T55" s="26" t="s">
        <v>39</v>
      </c>
    </row>
    <row r="56" s="2" customFormat="1" ht="144" spans="1:20">
      <c r="A56" s="23" t="s">
        <v>266</v>
      </c>
      <c r="B56" s="24" t="s">
        <v>267</v>
      </c>
      <c r="C56" s="24" t="s">
        <v>30</v>
      </c>
      <c r="D56" s="24" t="s">
        <v>31</v>
      </c>
      <c r="E56" s="24" t="s">
        <v>32</v>
      </c>
      <c r="F56" s="24" t="s">
        <v>268</v>
      </c>
      <c r="G56" s="24" t="s">
        <v>269</v>
      </c>
      <c r="H56" s="24" t="s">
        <v>270</v>
      </c>
      <c r="I56" s="24">
        <v>3</v>
      </c>
      <c r="J56" s="24">
        <v>99</v>
      </c>
      <c r="K56" s="24">
        <v>99</v>
      </c>
      <c r="L56" s="24"/>
      <c r="M56" s="24"/>
      <c r="N56" s="24"/>
      <c r="O56" s="24"/>
      <c r="P56" s="26" t="s">
        <v>36</v>
      </c>
      <c r="Q56" s="26" t="s">
        <v>37</v>
      </c>
      <c r="R56" s="24" t="s">
        <v>271</v>
      </c>
      <c r="S56" s="29">
        <v>45624</v>
      </c>
      <c r="T56" s="26" t="s">
        <v>39</v>
      </c>
    </row>
    <row r="57" s="2" customFormat="1" ht="156" spans="1:20">
      <c r="A57" s="23" t="s">
        <v>272</v>
      </c>
      <c r="B57" s="24" t="s">
        <v>273</v>
      </c>
      <c r="C57" s="24" t="s">
        <v>30</v>
      </c>
      <c r="D57" s="24" t="s">
        <v>31</v>
      </c>
      <c r="E57" s="24" t="s">
        <v>32</v>
      </c>
      <c r="F57" s="24" t="s">
        <v>274</v>
      </c>
      <c r="G57" s="24" t="s">
        <v>275</v>
      </c>
      <c r="H57" s="24" t="s">
        <v>276</v>
      </c>
      <c r="I57" s="24">
        <v>5</v>
      </c>
      <c r="J57" s="24">
        <v>228</v>
      </c>
      <c r="K57" s="24">
        <v>228</v>
      </c>
      <c r="L57" s="24"/>
      <c r="M57" s="24"/>
      <c r="N57" s="24"/>
      <c r="O57" s="24"/>
      <c r="P57" s="26" t="s">
        <v>36</v>
      </c>
      <c r="Q57" s="26" t="s">
        <v>37</v>
      </c>
      <c r="R57" s="24" t="s">
        <v>277</v>
      </c>
      <c r="S57" s="29">
        <v>45624</v>
      </c>
      <c r="T57" s="26" t="s">
        <v>39</v>
      </c>
    </row>
    <row r="58" s="2" customFormat="1" ht="48" spans="1:20">
      <c r="A58" s="23" t="s">
        <v>278</v>
      </c>
      <c r="B58" s="24" t="s">
        <v>279</v>
      </c>
      <c r="C58" s="24" t="s">
        <v>156</v>
      </c>
      <c r="D58" s="24" t="s">
        <v>280</v>
      </c>
      <c r="E58" s="24" t="s">
        <v>32</v>
      </c>
      <c r="F58" s="24" t="s">
        <v>281</v>
      </c>
      <c r="G58" s="24" t="s">
        <v>282</v>
      </c>
      <c r="H58" s="24" t="s">
        <v>283</v>
      </c>
      <c r="I58" s="24">
        <v>230</v>
      </c>
      <c r="J58" s="24">
        <v>69</v>
      </c>
      <c r="K58" s="24">
        <v>69</v>
      </c>
      <c r="L58" s="24"/>
      <c r="M58" s="24"/>
      <c r="N58" s="24"/>
      <c r="O58" s="24"/>
      <c r="P58" s="26" t="s">
        <v>284</v>
      </c>
      <c r="Q58" s="26" t="s">
        <v>285</v>
      </c>
      <c r="R58" s="24" t="s">
        <v>286</v>
      </c>
      <c r="S58" s="29">
        <v>45624</v>
      </c>
      <c r="T58" s="26" t="s">
        <v>39</v>
      </c>
    </row>
    <row r="59" s="2" customFormat="1" ht="120" spans="1:20">
      <c r="A59" s="23" t="s">
        <v>287</v>
      </c>
      <c r="B59" s="24" t="s">
        <v>288</v>
      </c>
      <c r="C59" s="24" t="s">
        <v>289</v>
      </c>
      <c r="D59" s="24" t="s">
        <v>290</v>
      </c>
      <c r="E59" s="24" t="s">
        <v>32</v>
      </c>
      <c r="F59" s="24" t="s">
        <v>291</v>
      </c>
      <c r="G59" s="24" t="s">
        <v>292</v>
      </c>
      <c r="H59" s="24" t="s">
        <v>293</v>
      </c>
      <c r="I59" s="24">
        <v>34</v>
      </c>
      <c r="J59" s="24">
        <v>8</v>
      </c>
      <c r="K59" s="24">
        <v>8</v>
      </c>
      <c r="L59" s="24"/>
      <c r="M59" s="24"/>
      <c r="N59" s="24"/>
      <c r="O59" s="24"/>
      <c r="P59" s="26" t="s">
        <v>36</v>
      </c>
      <c r="Q59" s="26" t="s">
        <v>37</v>
      </c>
      <c r="R59" s="24" t="s">
        <v>294</v>
      </c>
      <c r="S59" s="29">
        <v>45624</v>
      </c>
      <c r="T59" s="26" t="s">
        <v>39</v>
      </c>
    </row>
    <row r="60" s="2" customFormat="1" ht="72" spans="1:20">
      <c r="A60" s="23" t="s">
        <v>295</v>
      </c>
      <c r="B60" s="24" t="s">
        <v>296</v>
      </c>
      <c r="C60" s="24" t="s">
        <v>297</v>
      </c>
      <c r="D60" s="24" t="s">
        <v>298</v>
      </c>
      <c r="E60" s="24" t="s">
        <v>32</v>
      </c>
      <c r="F60" s="24" t="s">
        <v>299</v>
      </c>
      <c r="G60" s="24" t="s">
        <v>300</v>
      </c>
      <c r="H60" s="24" t="s">
        <v>283</v>
      </c>
      <c r="I60" s="24">
        <v>3</v>
      </c>
      <c r="J60" s="24">
        <v>0.4</v>
      </c>
      <c r="K60" s="24">
        <v>0.2</v>
      </c>
      <c r="L60" s="24">
        <v>0.2</v>
      </c>
      <c r="M60" s="24"/>
      <c r="N60" s="24"/>
      <c r="O60" s="24"/>
      <c r="P60" s="26" t="s">
        <v>36</v>
      </c>
      <c r="Q60" s="26" t="s">
        <v>37</v>
      </c>
      <c r="R60" s="24" t="s">
        <v>301</v>
      </c>
      <c r="S60" s="29">
        <v>45624</v>
      </c>
      <c r="T60" s="26" t="s">
        <v>39</v>
      </c>
    </row>
    <row r="61" s="2" customFormat="1" ht="120" spans="1:20">
      <c r="A61" s="23" t="s">
        <v>302</v>
      </c>
      <c r="B61" s="24" t="s">
        <v>303</v>
      </c>
      <c r="C61" s="24" t="s">
        <v>289</v>
      </c>
      <c r="D61" s="24" t="s">
        <v>304</v>
      </c>
      <c r="E61" s="24" t="s">
        <v>32</v>
      </c>
      <c r="F61" s="24" t="s">
        <v>305</v>
      </c>
      <c r="G61" s="24" t="s">
        <v>306</v>
      </c>
      <c r="H61" s="24" t="s">
        <v>293</v>
      </c>
      <c r="I61" s="24">
        <v>100</v>
      </c>
      <c r="J61" s="24">
        <v>150</v>
      </c>
      <c r="K61" s="24">
        <v>150</v>
      </c>
      <c r="L61" s="24"/>
      <c r="M61" s="24"/>
      <c r="N61" s="24"/>
      <c r="O61" s="24"/>
      <c r="P61" s="26" t="s">
        <v>36</v>
      </c>
      <c r="Q61" s="26" t="s">
        <v>37</v>
      </c>
      <c r="R61" s="24" t="s">
        <v>307</v>
      </c>
      <c r="S61" s="29">
        <v>45624</v>
      </c>
      <c r="T61" s="26" t="s">
        <v>39</v>
      </c>
    </row>
    <row r="62" s="2" customFormat="1" ht="72" spans="1:20">
      <c r="A62" s="23" t="s">
        <v>308</v>
      </c>
      <c r="B62" s="24" t="s">
        <v>309</v>
      </c>
      <c r="C62" s="24" t="s">
        <v>289</v>
      </c>
      <c r="D62" s="24" t="s">
        <v>310</v>
      </c>
      <c r="E62" s="24" t="s">
        <v>32</v>
      </c>
      <c r="F62" s="24" t="s">
        <v>311</v>
      </c>
      <c r="G62" s="24" t="s">
        <v>312</v>
      </c>
      <c r="H62" s="24" t="s">
        <v>293</v>
      </c>
      <c r="I62" s="24">
        <v>95</v>
      </c>
      <c r="J62" s="24">
        <v>29.58</v>
      </c>
      <c r="K62" s="24">
        <v>29.58</v>
      </c>
      <c r="L62" s="24"/>
      <c r="M62" s="24"/>
      <c r="N62" s="24"/>
      <c r="O62" s="24"/>
      <c r="P62" s="26" t="s">
        <v>36</v>
      </c>
      <c r="Q62" s="26" t="s">
        <v>37</v>
      </c>
      <c r="R62" s="24" t="s">
        <v>313</v>
      </c>
      <c r="S62" s="29">
        <v>45624</v>
      </c>
      <c r="T62" s="26" t="s">
        <v>39</v>
      </c>
    </row>
    <row r="63" s="2" customFormat="1" ht="96" spans="1:20">
      <c r="A63" s="23" t="s">
        <v>314</v>
      </c>
      <c r="B63" s="24" t="s">
        <v>315</v>
      </c>
      <c r="C63" s="24" t="s">
        <v>289</v>
      </c>
      <c r="D63" s="24" t="s">
        <v>316</v>
      </c>
      <c r="E63" s="24" t="s">
        <v>32</v>
      </c>
      <c r="F63" s="24" t="s">
        <v>317</v>
      </c>
      <c r="G63" s="24" t="s">
        <v>318</v>
      </c>
      <c r="H63" s="24" t="s">
        <v>293</v>
      </c>
      <c r="I63" s="24">
        <v>122</v>
      </c>
      <c r="J63" s="24">
        <v>1.122</v>
      </c>
      <c r="K63" s="24">
        <v>1.122</v>
      </c>
      <c r="L63" s="24"/>
      <c r="M63" s="24"/>
      <c r="N63" s="24"/>
      <c r="O63" s="24"/>
      <c r="P63" s="26" t="s">
        <v>36</v>
      </c>
      <c r="Q63" s="26" t="s">
        <v>37</v>
      </c>
      <c r="R63" s="24" t="s">
        <v>319</v>
      </c>
      <c r="S63" s="29">
        <v>45624</v>
      </c>
      <c r="T63" s="26" t="s">
        <v>39</v>
      </c>
    </row>
    <row r="64" s="2" customFormat="1" ht="60" spans="1:20">
      <c r="A64" s="23" t="s">
        <v>320</v>
      </c>
      <c r="B64" s="24" t="s">
        <v>321</v>
      </c>
      <c r="C64" s="24" t="s">
        <v>289</v>
      </c>
      <c r="D64" s="24" t="s">
        <v>322</v>
      </c>
      <c r="E64" s="24" t="s">
        <v>32</v>
      </c>
      <c r="F64" s="24" t="s">
        <v>323</v>
      </c>
      <c r="G64" s="24" t="s">
        <v>324</v>
      </c>
      <c r="H64" s="24" t="s">
        <v>293</v>
      </c>
      <c r="I64" s="24">
        <v>45</v>
      </c>
      <c r="J64" s="24">
        <v>2.25</v>
      </c>
      <c r="K64" s="24">
        <v>2.25</v>
      </c>
      <c r="L64" s="24"/>
      <c r="M64" s="24"/>
      <c r="N64" s="24"/>
      <c r="O64" s="24"/>
      <c r="P64" s="26" t="s">
        <v>36</v>
      </c>
      <c r="Q64" s="26" t="s">
        <v>37</v>
      </c>
      <c r="R64" s="24" t="s">
        <v>325</v>
      </c>
      <c r="S64" s="29">
        <v>45624</v>
      </c>
      <c r="T64" s="26" t="s">
        <v>39</v>
      </c>
    </row>
    <row r="65" s="2" customFormat="1" ht="72" spans="1:20">
      <c r="A65" s="23" t="s">
        <v>326</v>
      </c>
      <c r="B65" s="24" t="s">
        <v>327</v>
      </c>
      <c r="C65" s="24" t="s">
        <v>289</v>
      </c>
      <c r="D65" s="24" t="s">
        <v>304</v>
      </c>
      <c r="E65" s="24" t="s">
        <v>32</v>
      </c>
      <c r="F65" s="24" t="s">
        <v>328</v>
      </c>
      <c r="G65" s="24" t="s">
        <v>329</v>
      </c>
      <c r="H65" s="24" t="s">
        <v>293</v>
      </c>
      <c r="I65" s="24">
        <v>76</v>
      </c>
      <c r="J65" s="24">
        <v>22.8</v>
      </c>
      <c r="K65" s="24">
        <v>22.8</v>
      </c>
      <c r="L65" s="24"/>
      <c r="M65" s="24"/>
      <c r="N65" s="24"/>
      <c r="O65" s="24"/>
      <c r="P65" s="26" t="s">
        <v>36</v>
      </c>
      <c r="Q65" s="26" t="s">
        <v>37</v>
      </c>
      <c r="R65" s="24" t="s">
        <v>330</v>
      </c>
      <c r="S65" s="29">
        <v>45624</v>
      </c>
      <c r="T65" s="26" t="s">
        <v>39</v>
      </c>
    </row>
    <row r="66" s="2" customFormat="1" ht="72" spans="1:20">
      <c r="A66" s="23" t="s">
        <v>331</v>
      </c>
      <c r="B66" s="24" t="s">
        <v>332</v>
      </c>
      <c r="C66" s="24" t="s">
        <v>289</v>
      </c>
      <c r="D66" s="24" t="s">
        <v>333</v>
      </c>
      <c r="E66" s="24" t="s">
        <v>32</v>
      </c>
      <c r="F66" s="24" t="s">
        <v>334</v>
      </c>
      <c r="G66" s="24" t="s">
        <v>335</v>
      </c>
      <c r="H66" s="24" t="s">
        <v>293</v>
      </c>
      <c r="I66" s="24">
        <v>30</v>
      </c>
      <c r="J66" s="24">
        <v>10.32</v>
      </c>
      <c r="K66" s="24">
        <v>10.32</v>
      </c>
      <c r="L66" s="24"/>
      <c r="M66" s="24"/>
      <c r="N66" s="24"/>
      <c r="O66" s="24"/>
      <c r="P66" s="26" t="s">
        <v>36</v>
      </c>
      <c r="Q66" s="26" t="s">
        <v>37</v>
      </c>
      <c r="R66" s="24" t="s">
        <v>336</v>
      </c>
      <c r="S66" s="29">
        <v>45624</v>
      </c>
      <c r="T66" s="26" t="s">
        <v>39</v>
      </c>
    </row>
    <row r="67" s="2" customFormat="1" ht="84" spans="1:20">
      <c r="A67" s="23" t="s">
        <v>337</v>
      </c>
      <c r="B67" s="24" t="s">
        <v>338</v>
      </c>
      <c r="C67" s="24" t="s">
        <v>289</v>
      </c>
      <c r="D67" s="24" t="s">
        <v>304</v>
      </c>
      <c r="E67" s="24" t="s">
        <v>32</v>
      </c>
      <c r="F67" s="24" t="s">
        <v>339</v>
      </c>
      <c r="G67" s="24" t="s">
        <v>340</v>
      </c>
      <c r="H67" s="24" t="s">
        <v>293</v>
      </c>
      <c r="I67" s="24">
        <v>53</v>
      </c>
      <c r="J67" s="24">
        <v>15.9</v>
      </c>
      <c r="K67" s="24">
        <v>15.9</v>
      </c>
      <c r="L67" s="24"/>
      <c r="M67" s="24"/>
      <c r="N67" s="24"/>
      <c r="O67" s="24"/>
      <c r="P67" s="26" t="s">
        <v>36</v>
      </c>
      <c r="Q67" s="26" t="s">
        <v>37</v>
      </c>
      <c r="R67" s="24" t="s">
        <v>341</v>
      </c>
      <c r="S67" s="29">
        <v>45624</v>
      </c>
      <c r="T67" s="26" t="s">
        <v>39</v>
      </c>
    </row>
    <row r="68" s="2" customFormat="1" ht="48" spans="1:20">
      <c r="A68" s="23" t="s">
        <v>342</v>
      </c>
      <c r="B68" s="24" t="s">
        <v>343</v>
      </c>
      <c r="C68" s="24" t="s">
        <v>289</v>
      </c>
      <c r="D68" s="24" t="s">
        <v>344</v>
      </c>
      <c r="E68" s="24" t="s">
        <v>32</v>
      </c>
      <c r="F68" s="24" t="s">
        <v>345</v>
      </c>
      <c r="G68" s="24" t="s">
        <v>346</v>
      </c>
      <c r="H68" s="24" t="s">
        <v>293</v>
      </c>
      <c r="I68" s="24">
        <v>4</v>
      </c>
      <c r="J68" s="24">
        <v>2</v>
      </c>
      <c r="K68" s="24">
        <v>2</v>
      </c>
      <c r="L68" s="24"/>
      <c r="M68" s="24"/>
      <c r="N68" s="24"/>
      <c r="O68" s="24"/>
      <c r="P68" s="26" t="s">
        <v>36</v>
      </c>
      <c r="Q68" s="26" t="s">
        <v>37</v>
      </c>
      <c r="R68" s="24" t="s">
        <v>347</v>
      </c>
      <c r="S68" s="29">
        <v>45624</v>
      </c>
      <c r="T68" s="26" t="s">
        <v>39</v>
      </c>
    </row>
    <row r="69" s="2" customFormat="1" ht="60" spans="1:20">
      <c r="A69" s="23" t="s">
        <v>348</v>
      </c>
      <c r="B69" s="24" t="s">
        <v>349</v>
      </c>
      <c r="C69" s="24" t="s">
        <v>289</v>
      </c>
      <c r="D69" s="24" t="s">
        <v>310</v>
      </c>
      <c r="E69" s="24" t="s">
        <v>32</v>
      </c>
      <c r="F69" s="24" t="s">
        <v>350</v>
      </c>
      <c r="G69" s="24" t="s">
        <v>351</v>
      </c>
      <c r="H69" s="24" t="s">
        <v>293</v>
      </c>
      <c r="I69" s="24">
        <v>27</v>
      </c>
      <c r="J69" s="24">
        <v>8.04</v>
      </c>
      <c r="K69" s="24">
        <v>8.04</v>
      </c>
      <c r="L69" s="24"/>
      <c r="M69" s="24"/>
      <c r="N69" s="24"/>
      <c r="O69" s="24"/>
      <c r="P69" s="26" t="s">
        <v>36</v>
      </c>
      <c r="Q69" s="26" t="s">
        <v>37</v>
      </c>
      <c r="R69" s="24" t="s">
        <v>352</v>
      </c>
      <c r="S69" s="29">
        <v>45624</v>
      </c>
      <c r="T69" s="26" t="s">
        <v>39</v>
      </c>
    </row>
    <row r="70" s="2" customFormat="1" ht="48" spans="1:20">
      <c r="A70" s="23" t="s">
        <v>353</v>
      </c>
      <c r="B70" s="24" t="s">
        <v>354</v>
      </c>
      <c r="C70" s="24" t="s">
        <v>297</v>
      </c>
      <c r="D70" s="24" t="s">
        <v>298</v>
      </c>
      <c r="E70" s="24" t="s">
        <v>32</v>
      </c>
      <c r="F70" s="24" t="s">
        <v>355</v>
      </c>
      <c r="G70" s="24" t="s">
        <v>356</v>
      </c>
      <c r="H70" s="24" t="s">
        <v>283</v>
      </c>
      <c r="I70" s="24">
        <v>2</v>
      </c>
      <c r="J70" s="24">
        <v>0.12</v>
      </c>
      <c r="K70" s="24"/>
      <c r="L70" s="24">
        <v>0.1</v>
      </c>
      <c r="M70" s="24"/>
      <c r="N70" s="24"/>
      <c r="O70" s="24">
        <v>0.02</v>
      </c>
      <c r="P70" s="26" t="s">
        <v>36</v>
      </c>
      <c r="Q70" s="26" t="s">
        <v>37</v>
      </c>
      <c r="R70" s="24" t="s">
        <v>357</v>
      </c>
      <c r="S70" s="29">
        <v>45624</v>
      </c>
      <c r="T70" s="26" t="s">
        <v>39</v>
      </c>
    </row>
    <row r="71" s="2" customFormat="1" ht="60" spans="1:20">
      <c r="A71" s="23" t="s">
        <v>358</v>
      </c>
      <c r="B71" s="24" t="s">
        <v>359</v>
      </c>
      <c r="C71" s="24" t="s">
        <v>289</v>
      </c>
      <c r="D71" s="24" t="s">
        <v>360</v>
      </c>
      <c r="E71" s="24" t="s">
        <v>32</v>
      </c>
      <c r="F71" s="24" t="s">
        <v>361</v>
      </c>
      <c r="G71" s="24" t="s">
        <v>362</v>
      </c>
      <c r="H71" s="24" t="s">
        <v>293</v>
      </c>
      <c r="I71" s="24">
        <v>5</v>
      </c>
      <c r="J71" s="24">
        <v>0.74</v>
      </c>
      <c r="K71" s="24">
        <v>0.74</v>
      </c>
      <c r="L71" s="24"/>
      <c r="M71" s="24"/>
      <c r="N71" s="24"/>
      <c r="O71" s="24"/>
      <c r="P71" s="26" t="s">
        <v>36</v>
      </c>
      <c r="Q71" s="26" t="s">
        <v>37</v>
      </c>
      <c r="R71" s="24" t="s">
        <v>363</v>
      </c>
      <c r="S71" s="29">
        <v>45624</v>
      </c>
      <c r="T71" s="26" t="s">
        <v>39</v>
      </c>
    </row>
    <row r="72" s="2" customFormat="1" ht="240" spans="1:20">
      <c r="A72" s="23" t="s">
        <v>364</v>
      </c>
      <c r="B72" s="24" t="s">
        <v>365</v>
      </c>
      <c r="C72" s="24" t="s">
        <v>289</v>
      </c>
      <c r="D72" s="24" t="s">
        <v>290</v>
      </c>
      <c r="E72" s="24" t="s">
        <v>32</v>
      </c>
      <c r="F72" s="24" t="s">
        <v>366</v>
      </c>
      <c r="G72" s="24" t="s">
        <v>367</v>
      </c>
      <c r="H72" s="24" t="s">
        <v>293</v>
      </c>
      <c r="I72" s="24">
        <v>130</v>
      </c>
      <c r="J72" s="24">
        <v>22.23</v>
      </c>
      <c r="K72" s="24">
        <v>22.23</v>
      </c>
      <c r="L72" s="24"/>
      <c r="M72" s="24"/>
      <c r="N72" s="24"/>
      <c r="O72" s="24"/>
      <c r="P72" s="26" t="s">
        <v>36</v>
      </c>
      <c r="Q72" s="26" t="s">
        <v>37</v>
      </c>
      <c r="R72" s="24" t="s">
        <v>368</v>
      </c>
      <c r="S72" s="29">
        <v>45624</v>
      </c>
      <c r="T72" s="26" t="s">
        <v>39</v>
      </c>
    </row>
    <row r="73" s="2" customFormat="1" ht="108" spans="1:20">
      <c r="A73" s="23" t="s">
        <v>369</v>
      </c>
      <c r="B73" s="24" t="s">
        <v>370</v>
      </c>
      <c r="C73" s="24" t="s">
        <v>297</v>
      </c>
      <c r="D73" s="24" t="s">
        <v>371</v>
      </c>
      <c r="E73" s="24" t="s">
        <v>32</v>
      </c>
      <c r="F73" s="24" t="s">
        <v>345</v>
      </c>
      <c r="G73" s="24" t="s">
        <v>372</v>
      </c>
      <c r="H73" s="24" t="s">
        <v>293</v>
      </c>
      <c r="I73" s="24">
        <v>1</v>
      </c>
      <c r="J73" s="24">
        <v>0.2</v>
      </c>
      <c r="K73" s="24">
        <v>0.2</v>
      </c>
      <c r="L73" s="24"/>
      <c r="M73" s="24"/>
      <c r="N73" s="24"/>
      <c r="O73" s="24"/>
      <c r="P73" s="26" t="s">
        <v>36</v>
      </c>
      <c r="Q73" s="26" t="s">
        <v>37</v>
      </c>
      <c r="R73" s="24" t="s">
        <v>373</v>
      </c>
      <c r="S73" s="29">
        <v>45624</v>
      </c>
      <c r="T73" s="26" t="s">
        <v>39</v>
      </c>
    </row>
    <row r="74" s="2" customFormat="1" ht="84" spans="1:20">
      <c r="A74" s="23" t="s">
        <v>374</v>
      </c>
      <c r="B74" s="24" t="s">
        <v>375</v>
      </c>
      <c r="C74" s="24" t="s">
        <v>289</v>
      </c>
      <c r="D74" s="24" t="s">
        <v>304</v>
      </c>
      <c r="E74" s="24" t="s">
        <v>32</v>
      </c>
      <c r="F74" s="24" t="s">
        <v>376</v>
      </c>
      <c r="G74" s="24" t="s">
        <v>377</v>
      </c>
      <c r="H74" s="24" t="s">
        <v>293</v>
      </c>
      <c r="I74" s="24">
        <v>30</v>
      </c>
      <c r="J74" s="24">
        <v>9</v>
      </c>
      <c r="K74" s="24">
        <v>9</v>
      </c>
      <c r="L74" s="24"/>
      <c r="M74" s="24"/>
      <c r="N74" s="24"/>
      <c r="O74" s="24"/>
      <c r="P74" s="26" t="s">
        <v>36</v>
      </c>
      <c r="Q74" s="26" t="s">
        <v>37</v>
      </c>
      <c r="R74" s="24" t="s">
        <v>378</v>
      </c>
      <c r="S74" s="29">
        <v>45624</v>
      </c>
      <c r="T74" s="26" t="s">
        <v>39</v>
      </c>
    </row>
    <row r="75" s="2" customFormat="1" ht="84" spans="1:20">
      <c r="A75" s="23" t="s">
        <v>379</v>
      </c>
      <c r="B75" s="24" t="s">
        <v>380</v>
      </c>
      <c r="C75" s="24" t="s">
        <v>297</v>
      </c>
      <c r="D75" s="24" t="s">
        <v>298</v>
      </c>
      <c r="E75" s="24" t="s">
        <v>32</v>
      </c>
      <c r="F75" s="24" t="s">
        <v>376</v>
      </c>
      <c r="G75" s="24" t="s">
        <v>381</v>
      </c>
      <c r="H75" s="24" t="s">
        <v>283</v>
      </c>
      <c r="I75" s="24">
        <v>9</v>
      </c>
      <c r="J75" s="24">
        <v>1</v>
      </c>
      <c r="K75" s="24">
        <v>0.2</v>
      </c>
      <c r="L75" s="24">
        <v>0.8</v>
      </c>
      <c r="M75" s="24"/>
      <c r="N75" s="24"/>
      <c r="O75" s="24"/>
      <c r="P75" s="26" t="s">
        <v>36</v>
      </c>
      <c r="Q75" s="26" t="s">
        <v>37</v>
      </c>
      <c r="R75" s="24" t="s">
        <v>301</v>
      </c>
      <c r="S75" s="29">
        <v>45624</v>
      </c>
      <c r="T75" s="26" t="s">
        <v>39</v>
      </c>
    </row>
    <row r="76" s="2" customFormat="1" ht="60" spans="1:20">
      <c r="A76" s="23" t="s">
        <v>382</v>
      </c>
      <c r="B76" s="24" t="s">
        <v>383</v>
      </c>
      <c r="C76" s="24" t="s">
        <v>289</v>
      </c>
      <c r="D76" s="24" t="s">
        <v>304</v>
      </c>
      <c r="E76" s="24" t="s">
        <v>32</v>
      </c>
      <c r="F76" s="24" t="s">
        <v>384</v>
      </c>
      <c r="G76" s="24" t="s">
        <v>385</v>
      </c>
      <c r="H76" s="24" t="s">
        <v>293</v>
      </c>
      <c r="I76" s="24">
        <v>88</v>
      </c>
      <c r="J76" s="24">
        <v>79.2</v>
      </c>
      <c r="K76" s="24">
        <v>79.2</v>
      </c>
      <c r="L76" s="24"/>
      <c r="M76" s="24"/>
      <c r="N76" s="24"/>
      <c r="O76" s="24"/>
      <c r="P76" s="26" t="s">
        <v>36</v>
      </c>
      <c r="Q76" s="26" t="s">
        <v>37</v>
      </c>
      <c r="R76" s="24" t="s">
        <v>386</v>
      </c>
      <c r="S76" s="29">
        <v>45624</v>
      </c>
      <c r="T76" s="26" t="s">
        <v>39</v>
      </c>
    </row>
    <row r="77" s="2" customFormat="1" ht="60" spans="1:20">
      <c r="A77" s="23" t="s">
        <v>387</v>
      </c>
      <c r="B77" s="24" t="s">
        <v>388</v>
      </c>
      <c r="C77" s="24" t="s">
        <v>289</v>
      </c>
      <c r="D77" s="24" t="s">
        <v>290</v>
      </c>
      <c r="E77" s="24" t="s">
        <v>32</v>
      </c>
      <c r="F77" s="24" t="s">
        <v>384</v>
      </c>
      <c r="G77" s="24" t="s">
        <v>389</v>
      </c>
      <c r="H77" s="24" t="s">
        <v>390</v>
      </c>
      <c r="I77" s="24">
        <v>10.8</v>
      </c>
      <c r="J77" s="24">
        <v>1.08</v>
      </c>
      <c r="K77" s="24">
        <v>1.08</v>
      </c>
      <c r="L77" s="24"/>
      <c r="M77" s="24"/>
      <c r="N77" s="24"/>
      <c r="O77" s="24"/>
      <c r="P77" s="26" t="s">
        <v>36</v>
      </c>
      <c r="Q77" s="26" t="s">
        <v>37</v>
      </c>
      <c r="R77" s="24" t="s">
        <v>391</v>
      </c>
      <c r="S77" s="29">
        <v>45624</v>
      </c>
      <c r="T77" s="26" t="s">
        <v>39</v>
      </c>
    </row>
    <row r="78" s="2" customFormat="1" ht="84" spans="1:20">
      <c r="A78" s="23" t="s">
        <v>392</v>
      </c>
      <c r="B78" s="24" t="s">
        <v>393</v>
      </c>
      <c r="C78" s="24" t="s">
        <v>289</v>
      </c>
      <c r="D78" s="24" t="s">
        <v>304</v>
      </c>
      <c r="E78" s="24" t="s">
        <v>32</v>
      </c>
      <c r="F78" s="24" t="s">
        <v>394</v>
      </c>
      <c r="G78" s="24" t="s">
        <v>395</v>
      </c>
      <c r="H78" s="24" t="s">
        <v>293</v>
      </c>
      <c r="I78" s="24">
        <v>35</v>
      </c>
      <c r="J78" s="24">
        <v>20.4</v>
      </c>
      <c r="K78" s="24">
        <v>20.4</v>
      </c>
      <c r="L78" s="24"/>
      <c r="M78" s="24"/>
      <c r="N78" s="24"/>
      <c r="O78" s="24"/>
      <c r="P78" s="26" t="s">
        <v>36</v>
      </c>
      <c r="Q78" s="26" t="s">
        <v>37</v>
      </c>
      <c r="R78" s="24" t="s">
        <v>396</v>
      </c>
      <c r="S78" s="29">
        <v>45624</v>
      </c>
      <c r="T78" s="26" t="s">
        <v>39</v>
      </c>
    </row>
    <row r="79" s="2" customFormat="1" ht="72" spans="1:20">
      <c r="A79" s="23" t="s">
        <v>397</v>
      </c>
      <c r="B79" s="24" t="s">
        <v>398</v>
      </c>
      <c r="C79" s="24" t="s">
        <v>289</v>
      </c>
      <c r="D79" s="24" t="s">
        <v>304</v>
      </c>
      <c r="E79" s="24" t="s">
        <v>32</v>
      </c>
      <c r="F79" s="24" t="s">
        <v>399</v>
      </c>
      <c r="G79" s="24" t="s">
        <v>400</v>
      </c>
      <c r="H79" s="24" t="s">
        <v>293</v>
      </c>
      <c r="I79" s="24">
        <v>12</v>
      </c>
      <c r="J79" s="24">
        <v>16</v>
      </c>
      <c r="K79" s="24">
        <v>16</v>
      </c>
      <c r="L79" s="24"/>
      <c r="M79" s="24"/>
      <c r="N79" s="24"/>
      <c r="O79" s="24"/>
      <c r="P79" s="26" t="s">
        <v>36</v>
      </c>
      <c r="Q79" s="26" t="s">
        <v>37</v>
      </c>
      <c r="R79" s="24" t="s">
        <v>401</v>
      </c>
      <c r="S79" s="29">
        <v>45624</v>
      </c>
      <c r="T79" s="26" t="s">
        <v>39</v>
      </c>
    </row>
    <row r="80" s="2" customFormat="1" ht="192" spans="1:20">
      <c r="A80" s="23" t="s">
        <v>402</v>
      </c>
      <c r="B80" s="24" t="s">
        <v>403</v>
      </c>
      <c r="C80" s="24" t="s">
        <v>289</v>
      </c>
      <c r="D80" s="24" t="s">
        <v>290</v>
      </c>
      <c r="E80" s="24" t="s">
        <v>32</v>
      </c>
      <c r="F80" s="24" t="s">
        <v>404</v>
      </c>
      <c r="G80" s="24" t="s">
        <v>405</v>
      </c>
      <c r="H80" s="24" t="s">
        <v>293</v>
      </c>
      <c r="I80" s="24">
        <v>113</v>
      </c>
      <c r="J80" s="24">
        <v>16.375</v>
      </c>
      <c r="K80" s="24">
        <v>16.375</v>
      </c>
      <c r="L80" s="24"/>
      <c r="M80" s="24"/>
      <c r="N80" s="24"/>
      <c r="O80" s="24"/>
      <c r="P80" s="26" t="s">
        <v>36</v>
      </c>
      <c r="Q80" s="26" t="s">
        <v>37</v>
      </c>
      <c r="R80" s="24" t="s">
        <v>406</v>
      </c>
      <c r="S80" s="29">
        <v>45624</v>
      </c>
      <c r="T80" s="26" t="s">
        <v>39</v>
      </c>
    </row>
    <row r="81" s="2" customFormat="1" ht="60" spans="1:20">
      <c r="A81" s="23" t="s">
        <v>407</v>
      </c>
      <c r="B81" s="24" t="s">
        <v>408</v>
      </c>
      <c r="C81" s="24" t="s">
        <v>289</v>
      </c>
      <c r="D81" s="24" t="s">
        <v>360</v>
      </c>
      <c r="E81" s="24" t="s">
        <v>32</v>
      </c>
      <c r="F81" s="24" t="s">
        <v>409</v>
      </c>
      <c r="G81" s="24" t="s">
        <v>410</v>
      </c>
      <c r="H81" s="24" t="s">
        <v>293</v>
      </c>
      <c r="I81" s="24">
        <v>1</v>
      </c>
      <c r="J81" s="24">
        <v>0.05</v>
      </c>
      <c r="K81" s="24">
        <v>0.05</v>
      </c>
      <c r="L81" s="24"/>
      <c r="M81" s="24"/>
      <c r="N81" s="24"/>
      <c r="O81" s="24"/>
      <c r="P81" s="26" t="s">
        <v>36</v>
      </c>
      <c r="Q81" s="26" t="s">
        <v>37</v>
      </c>
      <c r="R81" s="24" t="s">
        <v>411</v>
      </c>
      <c r="S81" s="29">
        <v>45624</v>
      </c>
      <c r="T81" s="26" t="s">
        <v>39</v>
      </c>
    </row>
    <row r="82" s="2" customFormat="1" ht="72" spans="1:20">
      <c r="A82" s="23" t="s">
        <v>412</v>
      </c>
      <c r="B82" s="24" t="s">
        <v>413</v>
      </c>
      <c r="C82" s="24" t="s">
        <v>297</v>
      </c>
      <c r="D82" s="24" t="s">
        <v>298</v>
      </c>
      <c r="E82" s="24" t="s">
        <v>32</v>
      </c>
      <c r="F82" s="24" t="s">
        <v>414</v>
      </c>
      <c r="G82" s="24" t="s">
        <v>415</v>
      </c>
      <c r="H82" s="24" t="s">
        <v>283</v>
      </c>
      <c r="I82" s="24">
        <v>6</v>
      </c>
      <c r="J82" s="24">
        <v>0.52</v>
      </c>
      <c r="K82" s="24">
        <v>0.2</v>
      </c>
      <c r="L82" s="24">
        <v>0.3</v>
      </c>
      <c r="M82" s="24"/>
      <c r="N82" s="24"/>
      <c r="O82" s="24">
        <v>0.02</v>
      </c>
      <c r="P82" s="26" t="s">
        <v>36</v>
      </c>
      <c r="Q82" s="26" t="s">
        <v>37</v>
      </c>
      <c r="R82" s="24" t="s">
        <v>301</v>
      </c>
      <c r="S82" s="29">
        <v>45624</v>
      </c>
      <c r="T82" s="26" t="s">
        <v>39</v>
      </c>
    </row>
    <row r="83" s="2" customFormat="1" ht="132" spans="1:20">
      <c r="A83" s="23" t="s">
        <v>416</v>
      </c>
      <c r="B83" s="24" t="s">
        <v>417</v>
      </c>
      <c r="C83" s="24" t="s">
        <v>289</v>
      </c>
      <c r="D83" s="24" t="s">
        <v>290</v>
      </c>
      <c r="E83" s="24" t="s">
        <v>32</v>
      </c>
      <c r="F83" s="24" t="s">
        <v>418</v>
      </c>
      <c r="G83" s="24" t="s">
        <v>419</v>
      </c>
      <c r="H83" s="24" t="s">
        <v>293</v>
      </c>
      <c r="I83" s="24">
        <v>219</v>
      </c>
      <c r="J83" s="24">
        <v>26.94</v>
      </c>
      <c r="K83" s="24">
        <v>26.94</v>
      </c>
      <c r="L83" s="24"/>
      <c r="M83" s="24"/>
      <c r="N83" s="24"/>
      <c r="O83" s="24"/>
      <c r="P83" s="26" t="s">
        <v>36</v>
      </c>
      <c r="Q83" s="26" t="s">
        <v>37</v>
      </c>
      <c r="R83" s="24" t="s">
        <v>420</v>
      </c>
      <c r="S83" s="29">
        <v>45624</v>
      </c>
      <c r="T83" s="26" t="s">
        <v>39</v>
      </c>
    </row>
    <row r="84" s="2" customFormat="1" ht="96" spans="1:20">
      <c r="A84" s="23" t="s">
        <v>421</v>
      </c>
      <c r="B84" s="24" t="s">
        <v>422</v>
      </c>
      <c r="C84" s="24" t="s">
        <v>297</v>
      </c>
      <c r="D84" s="24" t="s">
        <v>298</v>
      </c>
      <c r="E84" s="24" t="s">
        <v>32</v>
      </c>
      <c r="F84" s="24" t="s">
        <v>423</v>
      </c>
      <c r="G84" s="24" t="s">
        <v>424</v>
      </c>
      <c r="H84" s="24" t="s">
        <v>283</v>
      </c>
      <c r="I84" s="24">
        <v>34</v>
      </c>
      <c r="J84" s="24">
        <v>1.96</v>
      </c>
      <c r="K84" s="24"/>
      <c r="L84" s="24">
        <v>1.6</v>
      </c>
      <c r="M84" s="24"/>
      <c r="N84" s="24"/>
      <c r="O84" s="24">
        <v>0.36</v>
      </c>
      <c r="P84" s="26" t="s">
        <v>36</v>
      </c>
      <c r="Q84" s="26" t="s">
        <v>37</v>
      </c>
      <c r="R84" s="24" t="s">
        <v>301</v>
      </c>
      <c r="S84" s="29">
        <v>45624</v>
      </c>
      <c r="T84" s="26" t="s">
        <v>39</v>
      </c>
    </row>
    <row r="85" s="2" customFormat="1" ht="96" spans="1:20">
      <c r="A85" s="23" t="s">
        <v>425</v>
      </c>
      <c r="B85" s="24" t="s">
        <v>426</v>
      </c>
      <c r="C85" s="24" t="s">
        <v>289</v>
      </c>
      <c r="D85" s="24" t="s">
        <v>360</v>
      </c>
      <c r="E85" s="24" t="s">
        <v>32</v>
      </c>
      <c r="F85" s="24" t="s">
        <v>427</v>
      </c>
      <c r="G85" s="24" t="s">
        <v>428</v>
      </c>
      <c r="H85" s="24" t="s">
        <v>293</v>
      </c>
      <c r="I85" s="24">
        <v>19</v>
      </c>
      <c r="J85" s="24">
        <v>1</v>
      </c>
      <c r="K85" s="24">
        <v>1</v>
      </c>
      <c r="L85" s="24"/>
      <c r="M85" s="24"/>
      <c r="N85" s="24"/>
      <c r="O85" s="24"/>
      <c r="P85" s="26" t="s">
        <v>36</v>
      </c>
      <c r="Q85" s="26" t="s">
        <v>37</v>
      </c>
      <c r="R85" s="24" t="s">
        <v>429</v>
      </c>
      <c r="S85" s="29">
        <v>45624</v>
      </c>
      <c r="T85" s="26" t="s">
        <v>39</v>
      </c>
    </row>
    <row r="86" s="2" customFormat="1" ht="120" spans="1:20">
      <c r="A86" s="23" t="s">
        <v>430</v>
      </c>
      <c r="B86" s="24" t="s">
        <v>431</v>
      </c>
      <c r="C86" s="24" t="s">
        <v>30</v>
      </c>
      <c r="D86" s="24" t="s">
        <v>432</v>
      </c>
      <c r="E86" s="24" t="s">
        <v>32</v>
      </c>
      <c r="F86" s="24" t="s">
        <v>433</v>
      </c>
      <c r="G86" s="24" t="s">
        <v>434</v>
      </c>
      <c r="H86" s="24" t="s">
        <v>85</v>
      </c>
      <c r="I86" s="24">
        <v>2000</v>
      </c>
      <c r="J86" s="24">
        <v>390</v>
      </c>
      <c r="K86" s="24">
        <v>390</v>
      </c>
      <c r="L86" s="24"/>
      <c r="M86" s="24"/>
      <c r="N86" s="24"/>
      <c r="O86" s="24"/>
      <c r="P86" s="26" t="s">
        <v>36</v>
      </c>
      <c r="Q86" s="26" t="s">
        <v>37</v>
      </c>
      <c r="R86" s="24" t="s">
        <v>435</v>
      </c>
      <c r="S86" s="29">
        <v>45624</v>
      </c>
      <c r="T86" s="26" t="s">
        <v>39</v>
      </c>
    </row>
    <row r="87" s="2" customFormat="1" ht="96" spans="1:20">
      <c r="A87" s="23" t="s">
        <v>436</v>
      </c>
      <c r="B87" s="24" t="s">
        <v>437</v>
      </c>
      <c r="C87" s="24" t="s">
        <v>30</v>
      </c>
      <c r="D87" s="24" t="s">
        <v>31</v>
      </c>
      <c r="E87" s="24" t="s">
        <v>32</v>
      </c>
      <c r="F87" s="24" t="s">
        <v>43</v>
      </c>
      <c r="G87" s="24" t="s">
        <v>438</v>
      </c>
      <c r="H87" s="24" t="s">
        <v>85</v>
      </c>
      <c r="I87" s="24">
        <v>1600</v>
      </c>
      <c r="J87" s="24">
        <v>160</v>
      </c>
      <c r="K87" s="24">
        <v>160</v>
      </c>
      <c r="L87" s="24"/>
      <c r="M87" s="24"/>
      <c r="N87" s="24"/>
      <c r="O87" s="24"/>
      <c r="P87" s="26" t="s">
        <v>36</v>
      </c>
      <c r="Q87" s="26" t="s">
        <v>37</v>
      </c>
      <c r="R87" s="24" t="s">
        <v>439</v>
      </c>
      <c r="S87" s="29">
        <v>45624</v>
      </c>
      <c r="T87" s="26" t="s">
        <v>39</v>
      </c>
    </row>
    <row r="88" s="2" customFormat="1" ht="96" spans="1:20">
      <c r="A88" s="23" t="s">
        <v>440</v>
      </c>
      <c r="B88" s="24" t="s">
        <v>441</v>
      </c>
      <c r="C88" s="24" t="s">
        <v>30</v>
      </c>
      <c r="D88" s="24" t="s">
        <v>31</v>
      </c>
      <c r="E88" s="24" t="s">
        <v>32</v>
      </c>
      <c r="F88" s="24" t="s">
        <v>43</v>
      </c>
      <c r="G88" s="24" t="s">
        <v>442</v>
      </c>
      <c r="H88" s="24" t="s">
        <v>85</v>
      </c>
      <c r="I88" s="24">
        <v>1600</v>
      </c>
      <c r="J88" s="24">
        <v>160</v>
      </c>
      <c r="K88" s="24">
        <v>160</v>
      </c>
      <c r="L88" s="24"/>
      <c r="M88" s="24"/>
      <c r="N88" s="24"/>
      <c r="O88" s="24"/>
      <c r="P88" s="26" t="s">
        <v>36</v>
      </c>
      <c r="Q88" s="26" t="s">
        <v>37</v>
      </c>
      <c r="R88" s="24" t="s">
        <v>439</v>
      </c>
      <c r="S88" s="29">
        <v>45624</v>
      </c>
      <c r="T88" s="26" t="s">
        <v>39</v>
      </c>
    </row>
    <row r="89" s="2" customFormat="1" ht="72" spans="1:20">
      <c r="A89" s="23" t="s">
        <v>443</v>
      </c>
      <c r="B89" s="24" t="s">
        <v>444</v>
      </c>
      <c r="C89" s="24" t="s">
        <v>30</v>
      </c>
      <c r="D89" s="24" t="s">
        <v>31</v>
      </c>
      <c r="E89" s="24" t="s">
        <v>32</v>
      </c>
      <c r="F89" s="24" t="s">
        <v>43</v>
      </c>
      <c r="G89" s="24" t="s">
        <v>445</v>
      </c>
      <c r="H89" s="24" t="s">
        <v>85</v>
      </c>
      <c r="I89" s="24">
        <v>1600</v>
      </c>
      <c r="J89" s="24">
        <v>160</v>
      </c>
      <c r="K89" s="24">
        <v>160</v>
      </c>
      <c r="L89" s="24"/>
      <c r="M89" s="24"/>
      <c r="N89" s="24"/>
      <c r="O89" s="24"/>
      <c r="P89" s="26" t="s">
        <v>36</v>
      </c>
      <c r="Q89" s="26" t="s">
        <v>37</v>
      </c>
      <c r="R89" s="24" t="s">
        <v>446</v>
      </c>
      <c r="S89" s="29">
        <v>45624</v>
      </c>
      <c r="T89" s="26" t="s">
        <v>39</v>
      </c>
    </row>
    <row r="90" s="2" customFormat="1" ht="72" spans="1:20">
      <c r="A90" s="23" t="s">
        <v>447</v>
      </c>
      <c r="B90" s="24" t="s">
        <v>448</v>
      </c>
      <c r="C90" s="24" t="s">
        <v>30</v>
      </c>
      <c r="D90" s="24" t="s">
        <v>42</v>
      </c>
      <c r="E90" s="24" t="s">
        <v>32</v>
      </c>
      <c r="F90" s="24" t="s">
        <v>449</v>
      </c>
      <c r="G90" s="24" t="s">
        <v>450</v>
      </c>
      <c r="H90" s="24" t="s">
        <v>85</v>
      </c>
      <c r="I90" s="24">
        <v>1200</v>
      </c>
      <c r="J90" s="24">
        <v>200</v>
      </c>
      <c r="K90" s="24">
        <v>200</v>
      </c>
      <c r="L90" s="24"/>
      <c r="M90" s="24"/>
      <c r="N90" s="24"/>
      <c r="O90" s="24"/>
      <c r="P90" s="26" t="s">
        <v>36</v>
      </c>
      <c r="Q90" s="26" t="s">
        <v>37</v>
      </c>
      <c r="R90" s="24" t="s">
        <v>451</v>
      </c>
      <c r="S90" s="29">
        <v>45624</v>
      </c>
      <c r="T90" s="26" t="s">
        <v>39</v>
      </c>
    </row>
    <row r="91" s="2" customFormat="1" ht="72" spans="1:20">
      <c r="A91" s="23" t="s">
        <v>452</v>
      </c>
      <c r="B91" s="24" t="s">
        <v>453</v>
      </c>
      <c r="C91" s="24" t="s">
        <v>30</v>
      </c>
      <c r="D91" s="24" t="s">
        <v>42</v>
      </c>
      <c r="E91" s="24" t="s">
        <v>32</v>
      </c>
      <c r="F91" s="24" t="s">
        <v>107</v>
      </c>
      <c r="G91" s="24" t="s">
        <v>454</v>
      </c>
      <c r="H91" s="24" t="s">
        <v>85</v>
      </c>
      <c r="I91" s="24">
        <v>2000</v>
      </c>
      <c r="J91" s="24">
        <v>395</v>
      </c>
      <c r="K91" s="24">
        <v>395</v>
      </c>
      <c r="L91" s="24"/>
      <c r="M91" s="24"/>
      <c r="N91" s="24"/>
      <c r="O91" s="24"/>
      <c r="P91" s="26" t="s">
        <v>36</v>
      </c>
      <c r="Q91" s="26" t="s">
        <v>37</v>
      </c>
      <c r="R91" s="24" t="s">
        <v>455</v>
      </c>
      <c r="S91" s="29">
        <v>45624</v>
      </c>
      <c r="T91" s="26" t="s">
        <v>39</v>
      </c>
    </row>
    <row r="92" s="2" customFormat="1" ht="72" spans="1:20">
      <c r="A92" s="23" t="s">
        <v>456</v>
      </c>
      <c r="B92" s="24" t="s">
        <v>457</v>
      </c>
      <c r="C92" s="24" t="s">
        <v>30</v>
      </c>
      <c r="D92" s="24" t="s">
        <v>66</v>
      </c>
      <c r="E92" s="24" t="s">
        <v>32</v>
      </c>
      <c r="F92" s="24" t="s">
        <v>115</v>
      </c>
      <c r="G92" s="24" t="s">
        <v>116</v>
      </c>
      <c r="H92" s="24" t="s">
        <v>85</v>
      </c>
      <c r="I92" s="24">
        <v>1200</v>
      </c>
      <c r="J92" s="24">
        <v>250</v>
      </c>
      <c r="K92" s="24">
        <v>250</v>
      </c>
      <c r="L92" s="24"/>
      <c r="M92" s="24"/>
      <c r="N92" s="24"/>
      <c r="O92" s="24"/>
      <c r="P92" s="26" t="s">
        <v>36</v>
      </c>
      <c r="Q92" s="26" t="s">
        <v>37</v>
      </c>
      <c r="R92" s="24" t="s">
        <v>458</v>
      </c>
      <c r="S92" s="29">
        <v>45624</v>
      </c>
      <c r="T92" s="26" t="s">
        <v>39</v>
      </c>
    </row>
    <row r="93" s="2" customFormat="1" ht="72" spans="1:20">
      <c r="A93" s="23" t="s">
        <v>459</v>
      </c>
      <c r="B93" s="24" t="s">
        <v>460</v>
      </c>
      <c r="C93" s="24" t="s">
        <v>30</v>
      </c>
      <c r="D93" s="24" t="s">
        <v>42</v>
      </c>
      <c r="E93" s="24" t="s">
        <v>32</v>
      </c>
      <c r="F93" s="24" t="s">
        <v>461</v>
      </c>
      <c r="G93" s="24" t="s">
        <v>462</v>
      </c>
      <c r="H93" s="24" t="s">
        <v>85</v>
      </c>
      <c r="I93" s="24">
        <v>1000</v>
      </c>
      <c r="J93" s="24">
        <v>200</v>
      </c>
      <c r="K93" s="24">
        <v>200</v>
      </c>
      <c r="L93" s="24"/>
      <c r="M93" s="24"/>
      <c r="N93" s="24"/>
      <c r="O93" s="24"/>
      <c r="P93" s="26" t="s">
        <v>36</v>
      </c>
      <c r="Q93" s="26" t="s">
        <v>37</v>
      </c>
      <c r="R93" s="24" t="s">
        <v>463</v>
      </c>
      <c r="S93" s="29">
        <v>45624</v>
      </c>
      <c r="T93" s="26" t="s">
        <v>39</v>
      </c>
    </row>
    <row r="94" s="2" customFormat="1" ht="72" spans="1:20">
      <c r="A94" s="23" t="s">
        <v>464</v>
      </c>
      <c r="B94" s="24" t="s">
        <v>465</v>
      </c>
      <c r="C94" s="24" t="s">
        <v>30</v>
      </c>
      <c r="D94" s="24" t="s">
        <v>42</v>
      </c>
      <c r="E94" s="24" t="s">
        <v>32</v>
      </c>
      <c r="F94" s="24" t="s">
        <v>461</v>
      </c>
      <c r="G94" s="24" t="s">
        <v>462</v>
      </c>
      <c r="H94" s="24" t="s">
        <v>85</v>
      </c>
      <c r="I94" s="24">
        <v>1000</v>
      </c>
      <c r="J94" s="24">
        <v>180</v>
      </c>
      <c r="K94" s="24">
        <v>180</v>
      </c>
      <c r="L94" s="24"/>
      <c r="M94" s="24"/>
      <c r="N94" s="24"/>
      <c r="O94" s="24"/>
      <c r="P94" s="26" t="s">
        <v>36</v>
      </c>
      <c r="Q94" s="26" t="s">
        <v>37</v>
      </c>
      <c r="R94" s="24" t="s">
        <v>466</v>
      </c>
      <c r="S94" s="29">
        <v>45624</v>
      </c>
      <c r="T94" s="26" t="s">
        <v>39</v>
      </c>
    </row>
    <row r="95" s="2" customFormat="1" ht="84" spans="1:20">
      <c r="A95" s="23" t="s">
        <v>467</v>
      </c>
      <c r="B95" s="24" t="s">
        <v>468</v>
      </c>
      <c r="C95" s="24" t="s">
        <v>30</v>
      </c>
      <c r="D95" s="24" t="s">
        <v>42</v>
      </c>
      <c r="E95" s="24" t="s">
        <v>32</v>
      </c>
      <c r="F95" s="24" t="s">
        <v>107</v>
      </c>
      <c r="G95" s="24" t="s">
        <v>469</v>
      </c>
      <c r="H95" s="24" t="s">
        <v>85</v>
      </c>
      <c r="I95" s="24">
        <v>2500</v>
      </c>
      <c r="J95" s="24">
        <v>700</v>
      </c>
      <c r="K95" s="24">
        <v>700</v>
      </c>
      <c r="L95" s="24"/>
      <c r="M95" s="24"/>
      <c r="N95" s="24"/>
      <c r="O95" s="24"/>
      <c r="P95" s="26" t="s">
        <v>36</v>
      </c>
      <c r="Q95" s="26" t="s">
        <v>37</v>
      </c>
      <c r="R95" s="24" t="s">
        <v>470</v>
      </c>
      <c r="S95" s="29">
        <v>45624</v>
      </c>
      <c r="T95" s="26" t="s">
        <v>39</v>
      </c>
    </row>
    <row r="96" s="2" customFormat="1" ht="96" spans="1:20">
      <c r="A96" s="23" t="s">
        <v>471</v>
      </c>
      <c r="B96" s="24" t="s">
        <v>472</v>
      </c>
      <c r="C96" s="24" t="s">
        <v>30</v>
      </c>
      <c r="D96" s="24" t="s">
        <v>66</v>
      </c>
      <c r="E96" s="24" t="s">
        <v>32</v>
      </c>
      <c r="F96" s="24" t="s">
        <v>120</v>
      </c>
      <c r="G96" s="24" t="s">
        <v>473</v>
      </c>
      <c r="H96" s="24" t="s">
        <v>85</v>
      </c>
      <c r="I96" s="24">
        <v>1600</v>
      </c>
      <c r="J96" s="24">
        <v>384</v>
      </c>
      <c r="K96" s="24">
        <v>384</v>
      </c>
      <c r="L96" s="24"/>
      <c r="M96" s="24"/>
      <c r="N96" s="24"/>
      <c r="O96" s="24"/>
      <c r="P96" s="26" t="s">
        <v>36</v>
      </c>
      <c r="Q96" s="26" t="s">
        <v>37</v>
      </c>
      <c r="R96" s="24" t="s">
        <v>474</v>
      </c>
      <c r="S96" s="29">
        <v>45624</v>
      </c>
      <c r="T96" s="26" t="s">
        <v>39</v>
      </c>
    </row>
    <row r="97" s="2" customFormat="1" ht="84" spans="1:20">
      <c r="A97" s="23" t="s">
        <v>475</v>
      </c>
      <c r="B97" s="24" t="s">
        <v>476</v>
      </c>
      <c r="C97" s="24" t="s">
        <v>30</v>
      </c>
      <c r="D97" s="24" t="s">
        <v>66</v>
      </c>
      <c r="E97" s="24" t="s">
        <v>32</v>
      </c>
      <c r="F97" s="24" t="s">
        <v>120</v>
      </c>
      <c r="G97" s="24" t="s">
        <v>473</v>
      </c>
      <c r="H97" s="24" t="s">
        <v>85</v>
      </c>
      <c r="I97" s="24">
        <v>1600</v>
      </c>
      <c r="J97" s="24">
        <v>384</v>
      </c>
      <c r="K97" s="24">
        <v>384</v>
      </c>
      <c r="L97" s="24"/>
      <c r="M97" s="24"/>
      <c r="N97" s="24"/>
      <c r="O97" s="24"/>
      <c r="P97" s="26" t="s">
        <v>36</v>
      </c>
      <c r="Q97" s="26" t="s">
        <v>37</v>
      </c>
      <c r="R97" s="24" t="s">
        <v>477</v>
      </c>
      <c r="S97" s="29">
        <v>45624</v>
      </c>
      <c r="T97" s="26" t="s">
        <v>39</v>
      </c>
    </row>
    <row r="98" s="2" customFormat="1" ht="48" spans="1:20">
      <c r="A98" s="23" t="s">
        <v>478</v>
      </c>
      <c r="B98" s="24" t="s">
        <v>479</v>
      </c>
      <c r="C98" s="24" t="s">
        <v>30</v>
      </c>
      <c r="D98" s="24" t="s">
        <v>66</v>
      </c>
      <c r="E98" s="24" t="s">
        <v>32</v>
      </c>
      <c r="F98" s="24" t="s">
        <v>480</v>
      </c>
      <c r="G98" s="24" t="s">
        <v>481</v>
      </c>
      <c r="H98" s="24" t="s">
        <v>80</v>
      </c>
      <c r="I98" s="24">
        <v>1000</v>
      </c>
      <c r="J98" s="24">
        <v>300</v>
      </c>
      <c r="K98" s="24">
        <v>300</v>
      </c>
      <c r="L98" s="24"/>
      <c r="M98" s="24"/>
      <c r="N98" s="24"/>
      <c r="O98" s="24"/>
      <c r="P98" s="26" t="s">
        <v>36</v>
      </c>
      <c r="Q98" s="26" t="s">
        <v>37</v>
      </c>
      <c r="R98" s="24" t="s">
        <v>482</v>
      </c>
      <c r="S98" s="29">
        <v>45624</v>
      </c>
      <c r="T98" s="26" t="s">
        <v>39</v>
      </c>
    </row>
    <row r="99" s="2" customFormat="1" ht="72" spans="1:20">
      <c r="A99" s="23" t="s">
        <v>483</v>
      </c>
      <c r="B99" s="24" t="s">
        <v>484</v>
      </c>
      <c r="C99" s="24" t="s">
        <v>30</v>
      </c>
      <c r="D99" s="24" t="s">
        <v>66</v>
      </c>
      <c r="E99" s="24" t="s">
        <v>32</v>
      </c>
      <c r="F99" s="24" t="s">
        <v>43</v>
      </c>
      <c r="G99" s="24" t="s">
        <v>485</v>
      </c>
      <c r="H99" s="24" t="s">
        <v>45</v>
      </c>
      <c r="I99" s="24">
        <v>10</v>
      </c>
      <c r="J99" s="24">
        <v>800</v>
      </c>
      <c r="K99" s="24">
        <v>800</v>
      </c>
      <c r="L99" s="24"/>
      <c r="M99" s="24"/>
      <c r="N99" s="24"/>
      <c r="O99" s="24"/>
      <c r="P99" s="26" t="s">
        <v>36</v>
      </c>
      <c r="Q99" s="26" t="s">
        <v>37</v>
      </c>
      <c r="R99" s="24" t="s">
        <v>486</v>
      </c>
      <c r="S99" s="29">
        <v>45624</v>
      </c>
      <c r="T99" s="26" t="s">
        <v>39</v>
      </c>
    </row>
    <row r="100" s="2" customFormat="1" ht="60" spans="1:20">
      <c r="A100" s="23" t="s">
        <v>487</v>
      </c>
      <c r="B100" s="24" t="s">
        <v>488</v>
      </c>
      <c r="C100" s="24" t="s">
        <v>142</v>
      </c>
      <c r="D100" s="24" t="s">
        <v>31</v>
      </c>
      <c r="E100" s="24" t="s">
        <v>32</v>
      </c>
      <c r="F100" s="24" t="s">
        <v>151</v>
      </c>
      <c r="G100" s="24" t="s">
        <v>489</v>
      </c>
      <c r="H100" s="24" t="s">
        <v>85</v>
      </c>
      <c r="I100" s="24">
        <v>3000</v>
      </c>
      <c r="J100" s="24">
        <v>500</v>
      </c>
      <c r="K100" s="24">
        <v>500</v>
      </c>
      <c r="L100" s="24"/>
      <c r="M100" s="24"/>
      <c r="N100" s="24"/>
      <c r="O100" s="24"/>
      <c r="P100" s="26" t="s">
        <v>36</v>
      </c>
      <c r="Q100" s="26" t="s">
        <v>37</v>
      </c>
      <c r="R100" s="24" t="s">
        <v>490</v>
      </c>
      <c r="S100" s="29">
        <v>45624</v>
      </c>
      <c r="T100" s="26" t="s">
        <v>39</v>
      </c>
    </row>
    <row r="101" s="2" customFormat="1" ht="108" spans="1:20">
      <c r="A101" s="23" t="s">
        <v>491</v>
      </c>
      <c r="B101" s="24" t="s">
        <v>492</v>
      </c>
      <c r="C101" s="24" t="s">
        <v>30</v>
      </c>
      <c r="D101" s="24" t="s">
        <v>66</v>
      </c>
      <c r="E101" s="24" t="s">
        <v>32</v>
      </c>
      <c r="F101" s="24" t="s">
        <v>493</v>
      </c>
      <c r="G101" s="24" t="s">
        <v>494</v>
      </c>
      <c r="H101" s="24" t="s">
        <v>35</v>
      </c>
      <c r="I101" s="24">
        <v>2</v>
      </c>
      <c r="J101" s="24">
        <v>600</v>
      </c>
      <c r="K101" s="24">
        <v>600</v>
      </c>
      <c r="L101" s="24"/>
      <c r="M101" s="24"/>
      <c r="N101" s="24"/>
      <c r="O101" s="24"/>
      <c r="P101" s="26" t="s">
        <v>36</v>
      </c>
      <c r="Q101" s="26" t="s">
        <v>37</v>
      </c>
      <c r="R101" s="24" t="s">
        <v>495</v>
      </c>
      <c r="S101" s="29">
        <v>45624</v>
      </c>
      <c r="T101" s="26" t="s">
        <v>39</v>
      </c>
    </row>
    <row r="102" s="2" customFormat="1" ht="96" spans="1:20">
      <c r="A102" s="23" t="s">
        <v>496</v>
      </c>
      <c r="B102" s="24" t="s">
        <v>497</v>
      </c>
      <c r="C102" s="24" t="s">
        <v>30</v>
      </c>
      <c r="D102" s="24" t="s">
        <v>66</v>
      </c>
      <c r="E102" s="24" t="s">
        <v>32</v>
      </c>
      <c r="F102" s="24" t="s">
        <v>498</v>
      </c>
      <c r="G102" s="24" t="s">
        <v>499</v>
      </c>
      <c r="H102" s="24" t="s">
        <v>85</v>
      </c>
      <c r="I102" s="24">
        <v>1000</v>
      </c>
      <c r="J102" s="24">
        <v>120</v>
      </c>
      <c r="K102" s="24">
        <v>120</v>
      </c>
      <c r="L102" s="24"/>
      <c r="M102" s="24"/>
      <c r="N102" s="24"/>
      <c r="O102" s="24"/>
      <c r="P102" s="26" t="s">
        <v>36</v>
      </c>
      <c r="Q102" s="26" t="s">
        <v>37</v>
      </c>
      <c r="R102" s="24" t="s">
        <v>500</v>
      </c>
      <c r="S102" s="29">
        <v>45624</v>
      </c>
      <c r="T102" s="26" t="s">
        <v>39</v>
      </c>
    </row>
    <row r="103" s="2" customFormat="1" ht="84" spans="1:20">
      <c r="A103" s="23" t="s">
        <v>501</v>
      </c>
      <c r="B103" s="24" t="s">
        <v>502</v>
      </c>
      <c r="C103" s="24" t="s">
        <v>30</v>
      </c>
      <c r="D103" s="24" t="s">
        <v>66</v>
      </c>
      <c r="E103" s="24" t="s">
        <v>32</v>
      </c>
      <c r="F103" s="24" t="s">
        <v>498</v>
      </c>
      <c r="G103" s="24" t="s">
        <v>503</v>
      </c>
      <c r="H103" s="24" t="s">
        <v>85</v>
      </c>
      <c r="I103" s="24">
        <v>1000</v>
      </c>
      <c r="J103" s="24">
        <v>120</v>
      </c>
      <c r="K103" s="24">
        <v>120</v>
      </c>
      <c r="L103" s="24"/>
      <c r="M103" s="24"/>
      <c r="N103" s="24"/>
      <c r="O103" s="24"/>
      <c r="P103" s="26" t="s">
        <v>36</v>
      </c>
      <c r="Q103" s="26" t="s">
        <v>37</v>
      </c>
      <c r="R103" s="24" t="s">
        <v>504</v>
      </c>
      <c r="S103" s="29">
        <v>45624</v>
      </c>
      <c r="T103" s="26" t="s">
        <v>39</v>
      </c>
    </row>
    <row r="104" s="2" customFormat="1" ht="84" spans="1:20">
      <c r="A104" s="23" t="s">
        <v>505</v>
      </c>
      <c r="B104" s="24" t="s">
        <v>506</v>
      </c>
      <c r="C104" s="24" t="s">
        <v>30</v>
      </c>
      <c r="D104" s="24" t="s">
        <v>66</v>
      </c>
      <c r="E104" s="24" t="s">
        <v>32</v>
      </c>
      <c r="F104" s="24" t="s">
        <v>498</v>
      </c>
      <c r="G104" s="24" t="s">
        <v>507</v>
      </c>
      <c r="H104" s="24" t="s">
        <v>85</v>
      </c>
      <c r="I104" s="24">
        <v>1000</v>
      </c>
      <c r="J104" s="24">
        <v>120</v>
      </c>
      <c r="K104" s="24">
        <v>120</v>
      </c>
      <c r="L104" s="24"/>
      <c r="M104" s="24"/>
      <c r="N104" s="24"/>
      <c r="O104" s="24"/>
      <c r="P104" s="26" t="s">
        <v>36</v>
      </c>
      <c r="Q104" s="26" t="s">
        <v>37</v>
      </c>
      <c r="R104" s="24" t="s">
        <v>508</v>
      </c>
      <c r="S104" s="29">
        <v>45624</v>
      </c>
      <c r="T104" s="26" t="s">
        <v>39</v>
      </c>
    </row>
    <row r="105" s="2" customFormat="1" ht="60" spans="1:20">
      <c r="A105" s="23" t="s">
        <v>509</v>
      </c>
      <c r="B105" s="24" t="s">
        <v>510</v>
      </c>
      <c r="C105" s="24" t="s">
        <v>30</v>
      </c>
      <c r="D105" s="24" t="s">
        <v>66</v>
      </c>
      <c r="E105" s="24" t="s">
        <v>32</v>
      </c>
      <c r="F105" s="24" t="s">
        <v>43</v>
      </c>
      <c r="G105" s="24" t="s">
        <v>511</v>
      </c>
      <c r="H105" s="24" t="s">
        <v>45</v>
      </c>
      <c r="I105" s="24">
        <v>4000</v>
      </c>
      <c r="J105" s="24">
        <v>399</v>
      </c>
      <c r="K105" s="24">
        <v>399</v>
      </c>
      <c r="L105" s="24"/>
      <c r="M105" s="24"/>
      <c r="N105" s="24"/>
      <c r="O105" s="24"/>
      <c r="P105" s="26" t="s">
        <v>36</v>
      </c>
      <c r="Q105" s="26" t="s">
        <v>37</v>
      </c>
      <c r="R105" s="24" t="s">
        <v>512</v>
      </c>
      <c r="S105" s="29">
        <v>45624</v>
      </c>
      <c r="T105" s="26" t="s">
        <v>39</v>
      </c>
    </row>
    <row r="106" s="2" customFormat="1" ht="48" spans="1:20">
      <c r="A106" s="23" t="s">
        <v>513</v>
      </c>
      <c r="B106" s="24" t="s">
        <v>514</v>
      </c>
      <c r="C106" s="24" t="s">
        <v>179</v>
      </c>
      <c r="D106" s="24" t="s">
        <v>180</v>
      </c>
      <c r="E106" s="24" t="s">
        <v>32</v>
      </c>
      <c r="F106" s="24" t="s">
        <v>107</v>
      </c>
      <c r="G106" s="24" t="s">
        <v>515</v>
      </c>
      <c r="H106" s="24" t="s">
        <v>85</v>
      </c>
      <c r="I106" s="24">
        <v>4000</v>
      </c>
      <c r="J106" s="24">
        <v>100</v>
      </c>
      <c r="K106" s="24">
        <v>100</v>
      </c>
      <c r="L106" s="24"/>
      <c r="M106" s="24"/>
      <c r="N106" s="24"/>
      <c r="O106" s="24"/>
      <c r="P106" s="26" t="s">
        <v>36</v>
      </c>
      <c r="Q106" s="26" t="s">
        <v>37</v>
      </c>
      <c r="R106" s="24" t="s">
        <v>516</v>
      </c>
      <c r="S106" s="29">
        <v>45624</v>
      </c>
      <c r="T106" s="26" t="s">
        <v>39</v>
      </c>
    </row>
    <row r="107" s="2" customFormat="1" ht="60" spans="1:20">
      <c r="A107" s="23" t="s">
        <v>517</v>
      </c>
      <c r="B107" s="24" t="s">
        <v>518</v>
      </c>
      <c r="C107" s="24" t="s">
        <v>30</v>
      </c>
      <c r="D107" s="24" t="s">
        <v>66</v>
      </c>
      <c r="E107" s="24" t="s">
        <v>32</v>
      </c>
      <c r="F107" s="24" t="s">
        <v>519</v>
      </c>
      <c r="G107" s="24" t="s">
        <v>520</v>
      </c>
      <c r="H107" s="24" t="s">
        <v>293</v>
      </c>
      <c r="I107" s="24">
        <v>3</v>
      </c>
      <c r="J107" s="24">
        <v>0.15</v>
      </c>
      <c r="K107" s="24">
        <v>0.15</v>
      </c>
      <c r="L107" s="24"/>
      <c r="M107" s="24"/>
      <c r="N107" s="24"/>
      <c r="O107" s="24"/>
      <c r="P107" s="26" t="s">
        <v>36</v>
      </c>
      <c r="Q107" s="26" t="s">
        <v>37</v>
      </c>
      <c r="R107" s="24" t="s">
        <v>521</v>
      </c>
      <c r="S107" s="29">
        <v>45624</v>
      </c>
      <c r="T107" s="26" t="s">
        <v>39</v>
      </c>
    </row>
    <row r="108" s="2" customFormat="1" ht="48" spans="1:20">
      <c r="A108" s="23" t="s">
        <v>522</v>
      </c>
      <c r="B108" s="24" t="s">
        <v>523</v>
      </c>
      <c r="C108" s="24" t="s">
        <v>30</v>
      </c>
      <c r="D108" s="24" t="s">
        <v>66</v>
      </c>
      <c r="E108" s="24" t="s">
        <v>32</v>
      </c>
      <c r="F108" s="24" t="s">
        <v>384</v>
      </c>
      <c r="G108" s="24" t="s">
        <v>524</v>
      </c>
      <c r="H108" s="24" t="s">
        <v>293</v>
      </c>
      <c r="I108" s="24">
        <v>34</v>
      </c>
      <c r="J108" s="24">
        <v>10.2</v>
      </c>
      <c r="K108" s="24">
        <v>10.2</v>
      </c>
      <c r="L108" s="24"/>
      <c r="M108" s="24"/>
      <c r="N108" s="24"/>
      <c r="O108" s="24"/>
      <c r="P108" s="26" t="s">
        <v>36</v>
      </c>
      <c r="Q108" s="26" t="s">
        <v>37</v>
      </c>
      <c r="R108" s="24" t="s">
        <v>525</v>
      </c>
      <c r="S108" s="29">
        <v>45624</v>
      </c>
      <c r="T108" s="26" t="s">
        <v>39</v>
      </c>
    </row>
    <row r="109" s="2" customFormat="1" ht="72" spans="1:20">
      <c r="A109" s="23" t="s">
        <v>526</v>
      </c>
      <c r="B109" s="24" t="s">
        <v>527</v>
      </c>
      <c r="C109" s="24" t="s">
        <v>297</v>
      </c>
      <c r="D109" s="24" t="s">
        <v>298</v>
      </c>
      <c r="E109" s="24" t="s">
        <v>32</v>
      </c>
      <c r="F109" s="24" t="s">
        <v>317</v>
      </c>
      <c r="G109" s="24" t="s">
        <v>528</v>
      </c>
      <c r="H109" s="24" t="s">
        <v>293</v>
      </c>
      <c r="I109" s="24">
        <v>7</v>
      </c>
      <c r="J109" s="24">
        <v>6.468</v>
      </c>
      <c r="K109" s="24">
        <v>6.468</v>
      </c>
      <c r="L109" s="24"/>
      <c r="M109" s="24"/>
      <c r="N109" s="24"/>
      <c r="O109" s="24"/>
      <c r="P109" s="26" t="s">
        <v>36</v>
      </c>
      <c r="Q109" s="26" t="s">
        <v>37</v>
      </c>
      <c r="R109" s="24" t="s">
        <v>529</v>
      </c>
      <c r="S109" s="29">
        <v>45624</v>
      </c>
      <c r="T109" s="26" t="s">
        <v>39</v>
      </c>
    </row>
    <row r="110" s="2" customFormat="1" ht="72" spans="1:20">
      <c r="A110" s="23" t="s">
        <v>530</v>
      </c>
      <c r="B110" s="24" t="s">
        <v>531</v>
      </c>
      <c r="C110" s="24" t="s">
        <v>297</v>
      </c>
      <c r="D110" s="24" t="s">
        <v>298</v>
      </c>
      <c r="E110" s="24" t="s">
        <v>32</v>
      </c>
      <c r="F110" s="24" t="s">
        <v>317</v>
      </c>
      <c r="G110" s="24" t="s">
        <v>532</v>
      </c>
      <c r="H110" s="24" t="s">
        <v>293</v>
      </c>
      <c r="I110" s="24">
        <v>20</v>
      </c>
      <c r="J110" s="24">
        <v>1.54</v>
      </c>
      <c r="K110" s="24">
        <v>0.4</v>
      </c>
      <c r="L110" s="24">
        <v>0.9</v>
      </c>
      <c r="M110" s="24"/>
      <c r="N110" s="24"/>
      <c r="O110" s="24">
        <v>0.24</v>
      </c>
      <c r="P110" s="26" t="s">
        <v>36</v>
      </c>
      <c r="Q110" s="26" t="s">
        <v>37</v>
      </c>
      <c r="R110" s="24" t="s">
        <v>301</v>
      </c>
      <c r="S110" s="29">
        <v>45624</v>
      </c>
      <c r="T110" s="26" t="s">
        <v>39</v>
      </c>
    </row>
    <row r="111" s="2" customFormat="1" ht="60" spans="1:20">
      <c r="A111" s="23" t="s">
        <v>533</v>
      </c>
      <c r="B111" s="24" t="s">
        <v>534</v>
      </c>
      <c r="C111" s="24" t="s">
        <v>30</v>
      </c>
      <c r="D111" s="24" t="s">
        <v>66</v>
      </c>
      <c r="E111" s="24" t="s">
        <v>32</v>
      </c>
      <c r="F111" s="24" t="s">
        <v>535</v>
      </c>
      <c r="G111" s="24" t="s">
        <v>536</v>
      </c>
      <c r="H111" s="24" t="s">
        <v>293</v>
      </c>
      <c r="I111" s="24">
        <v>149</v>
      </c>
      <c r="J111" s="24">
        <v>44.7</v>
      </c>
      <c r="K111" s="24">
        <v>44.7</v>
      </c>
      <c r="L111" s="24"/>
      <c r="M111" s="24"/>
      <c r="N111" s="24"/>
      <c r="O111" s="24"/>
      <c r="P111" s="26" t="s">
        <v>36</v>
      </c>
      <c r="Q111" s="26" t="s">
        <v>37</v>
      </c>
      <c r="R111" s="24" t="s">
        <v>537</v>
      </c>
      <c r="S111" s="29">
        <v>45624</v>
      </c>
      <c r="T111" s="26" t="s">
        <v>39</v>
      </c>
    </row>
    <row r="112" s="2" customFormat="1" ht="72" spans="1:20">
      <c r="A112" s="23" t="s">
        <v>538</v>
      </c>
      <c r="B112" s="24" t="s">
        <v>539</v>
      </c>
      <c r="C112" s="24" t="s">
        <v>432</v>
      </c>
      <c r="D112" s="24" t="s">
        <v>540</v>
      </c>
      <c r="E112" s="24" t="s">
        <v>32</v>
      </c>
      <c r="F112" s="24" t="s">
        <v>256</v>
      </c>
      <c r="G112" s="24" t="s">
        <v>541</v>
      </c>
      <c r="H112" s="24" t="s">
        <v>283</v>
      </c>
      <c r="I112" s="24">
        <v>3492</v>
      </c>
      <c r="J112" s="24">
        <v>31.428</v>
      </c>
      <c r="K112" s="24">
        <v>31.428</v>
      </c>
      <c r="L112" s="24"/>
      <c r="M112" s="24"/>
      <c r="N112" s="24"/>
      <c r="O112" s="24"/>
      <c r="P112" s="26" t="s">
        <v>542</v>
      </c>
      <c r="Q112" s="26" t="s">
        <v>543</v>
      </c>
      <c r="R112" s="24" t="s">
        <v>544</v>
      </c>
      <c r="S112" s="29">
        <v>45624</v>
      </c>
      <c r="T112" s="26" t="s">
        <v>39</v>
      </c>
    </row>
    <row r="113" s="2" customFormat="1" ht="48" spans="1:20">
      <c r="A113" s="23" t="s">
        <v>545</v>
      </c>
      <c r="B113" s="24" t="s">
        <v>546</v>
      </c>
      <c r="C113" s="24" t="s">
        <v>156</v>
      </c>
      <c r="D113" s="24" t="s">
        <v>157</v>
      </c>
      <c r="E113" s="24" t="s">
        <v>201</v>
      </c>
      <c r="F113" s="24" t="s">
        <v>433</v>
      </c>
      <c r="G113" s="24" t="s">
        <v>547</v>
      </c>
      <c r="H113" s="24" t="s">
        <v>184</v>
      </c>
      <c r="I113" s="24">
        <v>10</v>
      </c>
      <c r="J113" s="24">
        <v>300</v>
      </c>
      <c r="K113" s="24"/>
      <c r="L113" s="24">
        <v>300</v>
      </c>
      <c r="M113" s="24"/>
      <c r="N113" s="24"/>
      <c r="O113" s="24"/>
      <c r="P113" s="26" t="s">
        <v>36</v>
      </c>
      <c r="Q113" s="26" t="s">
        <v>37</v>
      </c>
      <c r="R113" s="24" t="s">
        <v>548</v>
      </c>
      <c r="S113" s="29">
        <v>45624</v>
      </c>
      <c r="T113" s="26" t="s">
        <v>39</v>
      </c>
    </row>
    <row r="114" s="2" customFormat="1" ht="48" spans="1:20">
      <c r="A114" s="23" t="s">
        <v>549</v>
      </c>
      <c r="B114" s="24" t="s">
        <v>550</v>
      </c>
      <c r="C114" s="24" t="s">
        <v>156</v>
      </c>
      <c r="D114" s="24" t="s">
        <v>157</v>
      </c>
      <c r="E114" s="24" t="s">
        <v>201</v>
      </c>
      <c r="F114" s="24" t="s">
        <v>551</v>
      </c>
      <c r="G114" s="24" t="s">
        <v>552</v>
      </c>
      <c r="H114" s="24" t="s">
        <v>184</v>
      </c>
      <c r="I114" s="24">
        <v>4</v>
      </c>
      <c r="J114" s="24">
        <v>90</v>
      </c>
      <c r="K114" s="24"/>
      <c r="L114" s="24">
        <v>90</v>
      </c>
      <c r="M114" s="24"/>
      <c r="N114" s="24"/>
      <c r="O114" s="24"/>
      <c r="P114" s="26" t="s">
        <v>36</v>
      </c>
      <c r="Q114" s="26" t="s">
        <v>37</v>
      </c>
      <c r="R114" s="24" t="s">
        <v>553</v>
      </c>
      <c r="S114" s="29">
        <v>45624</v>
      </c>
      <c r="T114" s="26" t="s">
        <v>39</v>
      </c>
    </row>
    <row r="115" s="2" customFormat="1" ht="48" spans="1:20">
      <c r="A115" s="23" t="s">
        <v>554</v>
      </c>
      <c r="B115" s="24" t="s">
        <v>555</v>
      </c>
      <c r="C115" s="24" t="s">
        <v>156</v>
      </c>
      <c r="D115" s="24" t="s">
        <v>157</v>
      </c>
      <c r="E115" s="24" t="s">
        <v>201</v>
      </c>
      <c r="F115" s="24" t="s">
        <v>556</v>
      </c>
      <c r="G115" s="24" t="s">
        <v>557</v>
      </c>
      <c r="H115" s="24" t="s">
        <v>184</v>
      </c>
      <c r="I115" s="24">
        <v>1.2</v>
      </c>
      <c r="J115" s="24">
        <v>200</v>
      </c>
      <c r="K115" s="24"/>
      <c r="L115" s="24">
        <v>200</v>
      </c>
      <c r="M115" s="24"/>
      <c r="N115" s="24"/>
      <c r="O115" s="24"/>
      <c r="P115" s="26" t="s">
        <v>36</v>
      </c>
      <c r="Q115" s="26" t="s">
        <v>37</v>
      </c>
      <c r="R115" s="24" t="s">
        <v>553</v>
      </c>
      <c r="S115" s="29">
        <v>45624</v>
      </c>
      <c r="T115" s="26" t="s">
        <v>39</v>
      </c>
    </row>
    <row r="116" s="2" customFormat="1" ht="48" spans="1:20">
      <c r="A116" s="23" t="s">
        <v>558</v>
      </c>
      <c r="B116" s="24" t="s">
        <v>559</v>
      </c>
      <c r="C116" s="24" t="s">
        <v>156</v>
      </c>
      <c r="D116" s="24" t="s">
        <v>157</v>
      </c>
      <c r="E116" s="24" t="s">
        <v>201</v>
      </c>
      <c r="F116" s="24" t="s">
        <v>560</v>
      </c>
      <c r="G116" s="24" t="s">
        <v>561</v>
      </c>
      <c r="H116" s="24" t="s">
        <v>184</v>
      </c>
      <c r="I116" s="24">
        <v>11</v>
      </c>
      <c r="J116" s="24">
        <v>230</v>
      </c>
      <c r="K116" s="24"/>
      <c r="L116" s="24">
        <v>230</v>
      </c>
      <c r="M116" s="24"/>
      <c r="N116" s="24"/>
      <c r="O116" s="24"/>
      <c r="P116" s="26" t="s">
        <v>36</v>
      </c>
      <c r="Q116" s="26" t="s">
        <v>37</v>
      </c>
      <c r="R116" s="24" t="s">
        <v>553</v>
      </c>
      <c r="S116" s="29">
        <v>45624</v>
      </c>
      <c r="T116" s="26" t="s">
        <v>39</v>
      </c>
    </row>
    <row r="117" s="2" customFormat="1" ht="48" spans="1:20">
      <c r="A117" s="23" t="s">
        <v>562</v>
      </c>
      <c r="B117" s="24" t="s">
        <v>563</v>
      </c>
      <c r="C117" s="24" t="s">
        <v>156</v>
      </c>
      <c r="D117" s="24" t="s">
        <v>157</v>
      </c>
      <c r="E117" s="24" t="s">
        <v>201</v>
      </c>
      <c r="F117" s="24" t="s">
        <v>564</v>
      </c>
      <c r="G117" s="24" t="s">
        <v>565</v>
      </c>
      <c r="H117" s="24" t="s">
        <v>222</v>
      </c>
      <c r="I117" s="24">
        <v>3200</v>
      </c>
      <c r="J117" s="24">
        <v>55</v>
      </c>
      <c r="K117" s="24"/>
      <c r="L117" s="24">
        <v>55</v>
      </c>
      <c r="M117" s="24"/>
      <c r="N117" s="24"/>
      <c r="O117" s="24"/>
      <c r="P117" s="26" t="s">
        <v>36</v>
      </c>
      <c r="Q117" s="26" t="s">
        <v>37</v>
      </c>
      <c r="R117" s="24" t="s">
        <v>553</v>
      </c>
      <c r="S117" s="29">
        <v>45624</v>
      </c>
      <c r="T117" s="26" t="s">
        <v>39</v>
      </c>
    </row>
    <row r="118" s="2" customFormat="1" ht="60" spans="1:20">
      <c r="A118" s="23" t="s">
        <v>566</v>
      </c>
      <c r="B118" s="24" t="s">
        <v>567</v>
      </c>
      <c r="C118" s="24" t="s">
        <v>30</v>
      </c>
      <c r="D118" s="24" t="s">
        <v>432</v>
      </c>
      <c r="E118" s="24" t="s">
        <v>32</v>
      </c>
      <c r="F118" s="24" t="s">
        <v>234</v>
      </c>
      <c r="G118" s="24" t="s">
        <v>568</v>
      </c>
      <c r="H118" s="24" t="s">
        <v>85</v>
      </c>
      <c r="I118" s="24">
        <v>5000</v>
      </c>
      <c r="J118" s="24">
        <v>390</v>
      </c>
      <c r="K118" s="24"/>
      <c r="L118" s="24">
        <v>390</v>
      </c>
      <c r="M118" s="24"/>
      <c r="N118" s="24"/>
      <c r="O118" s="24"/>
      <c r="P118" s="26" t="s">
        <v>36</v>
      </c>
      <c r="Q118" s="26" t="s">
        <v>37</v>
      </c>
      <c r="R118" s="24" t="s">
        <v>569</v>
      </c>
      <c r="S118" s="29">
        <v>45624</v>
      </c>
      <c r="T118" s="26" t="s">
        <v>39</v>
      </c>
    </row>
    <row r="119" s="2" customFormat="1" ht="84" spans="1:20">
      <c r="A119" s="23" t="s">
        <v>570</v>
      </c>
      <c r="B119" s="24" t="s">
        <v>571</v>
      </c>
      <c r="C119" s="24" t="s">
        <v>30</v>
      </c>
      <c r="D119" s="24" t="s">
        <v>96</v>
      </c>
      <c r="E119" s="24" t="s">
        <v>32</v>
      </c>
      <c r="F119" s="24" t="s">
        <v>234</v>
      </c>
      <c r="G119" s="24" t="s">
        <v>572</v>
      </c>
      <c r="H119" s="24" t="s">
        <v>573</v>
      </c>
      <c r="I119" s="24">
        <v>1</v>
      </c>
      <c r="J119" s="24">
        <v>200</v>
      </c>
      <c r="K119" s="24"/>
      <c r="L119" s="24">
        <v>200</v>
      </c>
      <c r="M119" s="24"/>
      <c r="N119" s="24"/>
      <c r="O119" s="24"/>
      <c r="P119" s="26" t="s">
        <v>36</v>
      </c>
      <c r="Q119" s="26" t="s">
        <v>37</v>
      </c>
      <c r="R119" s="24" t="s">
        <v>574</v>
      </c>
      <c r="S119" s="29">
        <v>45624</v>
      </c>
      <c r="T119" s="26" t="s">
        <v>39</v>
      </c>
    </row>
    <row r="120" s="2" customFormat="1" ht="48" spans="1:20">
      <c r="A120" s="23" t="s">
        <v>575</v>
      </c>
      <c r="B120" s="24" t="s">
        <v>576</v>
      </c>
      <c r="C120" s="24" t="s">
        <v>179</v>
      </c>
      <c r="D120" s="24" t="s">
        <v>180</v>
      </c>
      <c r="E120" s="24" t="s">
        <v>32</v>
      </c>
      <c r="F120" s="24" t="s">
        <v>577</v>
      </c>
      <c r="G120" s="24" t="s">
        <v>578</v>
      </c>
      <c r="H120" s="24" t="s">
        <v>85</v>
      </c>
      <c r="I120" s="24">
        <v>2000</v>
      </c>
      <c r="J120" s="24">
        <v>50</v>
      </c>
      <c r="K120" s="24">
        <v>50</v>
      </c>
      <c r="L120" s="24"/>
      <c r="M120" s="24"/>
      <c r="N120" s="24"/>
      <c r="O120" s="24"/>
      <c r="P120" s="26" t="s">
        <v>36</v>
      </c>
      <c r="Q120" s="26" t="s">
        <v>37</v>
      </c>
      <c r="R120" s="24" t="s">
        <v>579</v>
      </c>
      <c r="S120" s="29">
        <v>45624</v>
      </c>
      <c r="T120" s="26" t="s">
        <v>39</v>
      </c>
    </row>
    <row r="121" s="2" customFormat="1" ht="48" spans="1:20">
      <c r="A121" s="23" t="s">
        <v>580</v>
      </c>
      <c r="B121" s="24" t="s">
        <v>581</v>
      </c>
      <c r="C121" s="24" t="s">
        <v>179</v>
      </c>
      <c r="D121" s="24" t="s">
        <v>180</v>
      </c>
      <c r="E121" s="24" t="s">
        <v>32</v>
      </c>
      <c r="F121" s="24" t="s">
        <v>577</v>
      </c>
      <c r="G121" s="24" t="s">
        <v>582</v>
      </c>
      <c r="H121" s="24" t="s">
        <v>184</v>
      </c>
      <c r="I121" s="24">
        <v>10</v>
      </c>
      <c r="J121" s="24">
        <v>550</v>
      </c>
      <c r="K121" s="24">
        <v>550</v>
      </c>
      <c r="L121" s="24"/>
      <c r="M121" s="24"/>
      <c r="N121" s="24"/>
      <c r="O121" s="24"/>
      <c r="P121" s="26" t="s">
        <v>36</v>
      </c>
      <c r="Q121" s="26" t="s">
        <v>37</v>
      </c>
      <c r="R121" s="24" t="s">
        <v>247</v>
      </c>
      <c r="S121" s="29">
        <v>45624</v>
      </c>
      <c r="T121" s="26" t="s">
        <v>39</v>
      </c>
    </row>
    <row r="122" s="2" customFormat="1" ht="72" spans="1:20">
      <c r="A122" s="23" t="s">
        <v>583</v>
      </c>
      <c r="B122" s="24" t="s">
        <v>584</v>
      </c>
      <c r="C122" s="24" t="s">
        <v>30</v>
      </c>
      <c r="D122" s="24" t="s">
        <v>42</v>
      </c>
      <c r="E122" s="24" t="s">
        <v>32</v>
      </c>
      <c r="F122" s="24" t="s">
        <v>577</v>
      </c>
      <c r="G122" s="24" t="s">
        <v>585</v>
      </c>
      <c r="H122" s="24" t="s">
        <v>85</v>
      </c>
      <c r="I122" s="24">
        <v>2000</v>
      </c>
      <c r="J122" s="24">
        <v>390</v>
      </c>
      <c r="K122" s="24">
        <v>390</v>
      </c>
      <c r="L122" s="24"/>
      <c r="M122" s="24"/>
      <c r="N122" s="24"/>
      <c r="O122" s="24"/>
      <c r="P122" s="26" t="s">
        <v>36</v>
      </c>
      <c r="Q122" s="26" t="s">
        <v>37</v>
      </c>
      <c r="R122" s="24" t="s">
        <v>586</v>
      </c>
      <c r="S122" s="29">
        <v>45624</v>
      </c>
      <c r="T122" s="26" t="s">
        <v>39</v>
      </c>
    </row>
    <row r="123" s="2" customFormat="1" ht="84" spans="1:20">
      <c r="A123" s="23" t="s">
        <v>587</v>
      </c>
      <c r="B123" s="24" t="s">
        <v>588</v>
      </c>
      <c r="C123" s="24" t="s">
        <v>30</v>
      </c>
      <c r="D123" s="24" t="s">
        <v>96</v>
      </c>
      <c r="E123" s="24" t="s">
        <v>32</v>
      </c>
      <c r="F123" s="24" t="s">
        <v>577</v>
      </c>
      <c r="G123" s="24" t="s">
        <v>589</v>
      </c>
      <c r="H123" s="24" t="s">
        <v>573</v>
      </c>
      <c r="I123" s="24">
        <v>1</v>
      </c>
      <c r="J123" s="24">
        <v>200</v>
      </c>
      <c r="K123" s="24">
        <v>200</v>
      </c>
      <c r="L123" s="24"/>
      <c r="M123" s="24"/>
      <c r="N123" s="24"/>
      <c r="O123" s="24"/>
      <c r="P123" s="26" t="s">
        <v>36</v>
      </c>
      <c r="Q123" s="26" t="s">
        <v>37</v>
      </c>
      <c r="R123" s="24" t="s">
        <v>590</v>
      </c>
      <c r="S123" s="29">
        <v>45624</v>
      </c>
      <c r="T123" s="26" t="s">
        <v>39</v>
      </c>
    </row>
    <row r="124" s="2" customFormat="1" ht="60" spans="1:20">
      <c r="A124" s="23" t="s">
        <v>591</v>
      </c>
      <c r="B124" s="24" t="s">
        <v>592</v>
      </c>
      <c r="C124" s="24" t="s">
        <v>30</v>
      </c>
      <c r="D124" s="24" t="s">
        <v>96</v>
      </c>
      <c r="E124" s="24" t="s">
        <v>32</v>
      </c>
      <c r="F124" s="24" t="s">
        <v>593</v>
      </c>
      <c r="G124" s="24" t="s">
        <v>594</v>
      </c>
      <c r="H124" s="24" t="s">
        <v>390</v>
      </c>
      <c r="I124" s="24">
        <v>25</v>
      </c>
      <c r="J124" s="24">
        <v>500</v>
      </c>
      <c r="K124" s="24">
        <v>500</v>
      </c>
      <c r="L124" s="24"/>
      <c r="M124" s="24"/>
      <c r="N124" s="24"/>
      <c r="O124" s="24"/>
      <c r="P124" s="26" t="s">
        <v>36</v>
      </c>
      <c r="Q124" s="26" t="s">
        <v>37</v>
      </c>
      <c r="R124" s="24" t="s">
        <v>595</v>
      </c>
      <c r="S124" s="29">
        <v>45624</v>
      </c>
      <c r="T124" s="26" t="s">
        <v>39</v>
      </c>
    </row>
    <row r="125" s="2" customFormat="1" ht="60" spans="1:20">
      <c r="A125" s="23" t="s">
        <v>596</v>
      </c>
      <c r="B125" s="24" t="s">
        <v>597</v>
      </c>
      <c r="C125" s="24" t="s">
        <v>30</v>
      </c>
      <c r="D125" s="24" t="s">
        <v>96</v>
      </c>
      <c r="E125" s="24" t="s">
        <v>32</v>
      </c>
      <c r="F125" s="24" t="s">
        <v>551</v>
      </c>
      <c r="G125" s="24" t="s">
        <v>598</v>
      </c>
      <c r="H125" s="24" t="s">
        <v>390</v>
      </c>
      <c r="I125" s="24">
        <v>20</v>
      </c>
      <c r="J125" s="24">
        <v>450</v>
      </c>
      <c r="K125" s="24">
        <v>450</v>
      </c>
      <c r="L125" s="24"/>
      <c r="M125" s="24"/>
      <c r="N125" s="24"/>
      <c r="O125" s="24"/>
      <c r="P125" s="26" t="s">
        <v>36</v>
      </c>
      <c r="Q125" s="26" t="s">
        <v>37</v>
      </c>
      <c r="R125" s="24" t="s">
        <v>595</v>
      </c>
      <c r="S125" s="29">
        <v>45624</v>
      </c>
      <c r="T125" s="26" t="s">
        <v>39</v>
      </c>
    </row>
    <row r="126" s="2" customFormat="1" ht="60" spans="1:20">
      <c r="A126" s="23" t="s">
        <v>599</v>
      </c>
      <c r="B126" s="24" t="s">
        <v>600</v>
      </c>
      <c r="C126" s="24" t="s">
        <v>30</v>
      </c>
      <c r="D126" s="24" t="s">
        <v>42</v>
      </c>
      <c r="E126" s="24" t="s">
        <v>32</v>
      </c>
      <c r="F126" s="24" t="s">
        <v>601</v>
      </c>
      <c r="G126" s="24" t="s">
        <v>602</v>
      </c>
      <c r="H126" s="24" t="s">
        <v>80</v>
      </c>
      <c r="I126" s="24">
        <v>2400</v>
      </c>
      <c r="J126" s="24">
        <v>480</v>
      </c>
      <c r="K126" s="24">
        <v>480</v>
      </c>
      <c r="L126" s="24"/>
      <c r="M126" s="24"/>
      <c r="N126" s="24"/>
      <c r="O126" s="24"/>
      <c r="P126" s="26" t="s">
        <v>36</v>
      </c>
      <c r="Q126" s="26" t="s">
        <v>37</v>
      </c>
      <c r="R126" s="24" t="s">
        <v>603</v>
      </c>
      <c r="S126" s="29">
        <v>45624</v>
      </c>
      <c r="T126" s="26" t="s">
        <v>39</v>
      </c>
    </row>
    <row r="127" s="2" customFormat="1" ht="60" spans="1:20">
      <c r="A127" s="23" t="s">
        <v>604</v>
      </c>
      <c r="B127" s="24" t="s">
        <v>605</v>
      </c>
      <c r="C127" s="24" t="s">
        <v>30</v>
      </c>
      <c r="D127" s="24" t="s">
        <v>42</v>
      </c>
      <c r="E127" s="24" t="s">
        <v>32</v>
      </c>
      <c r="F127" s="24" t="s">
        <v>601</v>
      </c>
      <c r="G127" s="24" t="s">
        <v>606</v>
      </c>
      <c r="H127" s="24" t="s">
        <v>80</v>
      </c>
      <c r="I127" s="24">
        <v>1850</v>
      </c>
      <c r="J127" s="24">
        <v>399</v>
      </c>
      <c r="K127" s="24">
        <v>399</v>
      </c>
      <c r="L127" s="24"/>
      <c r="M127" s="24"/>
      <c r="N127" s="24"/>
      <c r="O127" s="24"/>
      <c r="P127" s="26" t="s">
        <v>36</v>
      </c>
      <c r="Q127" s="26" t="s">
        <v>37</v>
      </c>
      <c r="R127" s="24" t="s">
        <v>603</v>
      </c>
      <c r="S127" s="29">
        <v>45624</v>
      </c>
      <c r="T127" s="26" t="s">
        <v>39</v>
      </c>
    </row>
    <row r="128" s="2" customFormat="1" ht="60" spans="1:20">
      <c r="A128" s="23" t="s">
        <v>607</v>
      </c>
      <c r="B128" s="24" t="s">
        <v>608</v>
      </c>
      <c r="C128" s="24" t="s">
        <v>30</v>
      </c>
      <c r="D128" s="24" t="s">
        <v>42</v>
      </c>
      <c r="E128" s="24" t="s">
        <v>32</v>
      </c>
      <c r="F128" s="24" t="s">
        <v>601</v>
      </c>
      <c r="G128" s="24" t="s">
        <v>609</v>
      </c>
      <c r="H128" s="24" t="s">
        <v>610</v>
      </c>
      <c r="I128" s="24">
        <v>1</v>
      </c>
      <c r="J128" s="24">
        <v>350</v>
      </c>
      <c r="K128" s="24">
        <v>350</v>
      </c>
      <c r="L128" s="24"/>
      <c r="M128" s="24"/>
      <c r="N128" s="24"/>
      <c r="O128" s="24"/>
      <c r="P128" s="26" t="s">
        <v>36</v>
      </c>
      <c r="Q128" s="26" t="s">
        <v>37</v>
      </c>
      <c r="R128" s="24" t="s">
        <v>603</v>
      </c>
      <c r="S128" s="29">
        <v>45624</v>
      </c>
      <c r="T128" s="26" t="s">
        <v>39</v>
      </c>
    </row>
    <row r="129" s="2" customFormat="1" ht="48" spans="1:20">
      <c r="A129" s="23" t="s">
        <v>611</v>
      </c>
      <c r="B129" s="24" t="s">
        <v>612</v>
      </c>
      <c r="C129" s="24" t="s">
        <v>30</v>
      </c>
      <c r="D129" s="24" t="s">
        <v>66</v>
      </c>
      <c r="E129" s="24" t="s">
        <v>32</v>
      </c>
      <c r="F129" s="24" t="s">
        <v>556</v>
      </c>
      <c r="G129" s="24" t="s">
        <v>613</v>
      </c>
      <c r="H129" s="24" t="s">
        <v>35</v>
      </c>
      <c r="I129" s="24">
        <v>20</v>
      </c>
      <c r="J129" s="24">
        <v>850</v>
      </c>
      <c r="K129" s="24">
        <v>850</v>
      </c>
      <c r="L129" s="24"/>
      <c r="M129" s="24"/>
      <c r="N129" s="24"/>
      <c r="O129" s="24"/>
      <c r="P129" s="26" t="s">
        <v>36</v>
      </c>
      <c r="Q129" s="26" t="s">
        <v>37</v>
      </c>
      <c r="R129" s="24" t="s">
        <v>614</v>
      </c>
      <c r="S129" s="29">
        <v>45624</v>
      </c>
      <c r="T129" s="26" t="s">
        <v>39</v>
      </c>
    </row>
    <row r="130" s="2" customFormat="1" ht="48" spans="1:20">
      <c r="A130" s="23" t="s">
        <v>615</v>
      </c>
      <c r="B130" s="24" t="s">
        <v>616</v>
      </c>
      <c r="C130" s="24" t="s">
        <v>30</v>
      </c>
      <c r="D130" s="24" t="s">
        <v>96</v>
      </c>
      <c r="E130" s="24" t="s">
        <v>32</v>
      </c>
      <c r="F130" s="24" t="s">
        <v>617</v>
      </c>
      <c r="G130" s="24" t="s">
        <v>618</v>
      </c>
      <c r="H130" s="24" t="s">
        <v>619</v>
      </c>
      <c r="I130" s="24">
        <v>4</v>
      </c>
      <c r="J130" s="24">
        <v>150</v>
      </c>
      <c r="K130" s="24">
        <v>150</v>
      </c>
      <c r="L130" s="24"/>
      <c r="M130" s="24"/>
      <c r="N130" s="24"/>
      <c r="O130" s="24"/>
      <c r="P130" s="26" t="s">
        <v>36</v>
      </c>
      <c r="Q130" s="26" t="s">
        <v>37</v>
      </c>
      <c r="R130" s="24" t="s">
        <v>620</v>
      </c>
      <c r="S130" s="29">
        <v>45624</v>
      </c>
      <c r="T130" s="26" t="s">
        <v>39</v>
      </c>
    </row>
    <row r="131" s="2" customFormat="1" ht="48" spans="1:20">
      <c r="A131" s="23" t="s">
        <v>621</v>
      </c>
      <c r="B131" s="24" t="s">
        <v>622</v>
      </c>
      <c r="C131" s="24" t="s">
        <v>30</v>
      </c>
      <c r="D131" s="24" t="s">
        <v>66</v>
      </c>
      <c r="E131" s="24" t="s">
        <v>32</v>
      </c>
      <c r="F131" s="24" t="s">
        <v>623</v>
      </c>
      <c r="G131" s="24" t="s">
        <v>624</v>
      </c>
      <c r="H131" s="24" t="s">
        <v>573</v>
      </c>
      <c r="I131" s="24">
        <v>10</v>
      </c>
      <c r="J131" s="24">
        <v>480</v>
      </c>
      <c r="K131" s="24">
        <v>480</v>
      </c>
      <c r="L131" s="24"/>
      <c r="M131" s="24"/>
      <c r="N131" s="24"/>
      <c r="O131" s="24"/>
      <c r="P131" s="26" t="s">
        <v>36</v>
      </c>
      <c r="Q131" s="26" t="s">
        <v>37</v>
      </c>
      <c r="R131" s="24" t="s">
        <v>625</v>
      </c>
      <c r="S131" s="29">
        <v>45624</v>
      </c>
      <c r="T131" s="26" t="s">
        <v>39</v>
      </c>
    </row>
    <row r="132" s="2" customFormat="1" ht="60" spans="1:20">
      <c r="A132" s="23" t="s">
        <v>626</v>
      </c>
      <c r="B132" s="24" t="s">
        <v>627</v>
      </c>
      <c r="C132" s="24" t="s">
        <v>30</v>
      </c>
      <c r="D132" s="24" t="s">
        <v>66</v>
      </c>
      <c r="E132" s="24" t="s">
        <v>32</v>
      </c>
      <c r="F132" s="24" t="s">
        <v>623</v>
      </c>
      <c r="G132" s="24" t="s">
        <v>628</v>
      </c>
      <c r="H132" s="24" t="s">
        <v>629</v>
      </c>
      <c r="I132" s="24">
        <v>2600</v>
      </c>
      <c r="J132" s="24">
        <v>450</v>
      </c>
      <c r="K132" s="24">
        <v>450</v>
      </c>
      <c r="L132" s="24"/>
      <c r="M132" s="24"/>
      <c r="N132" s="24"/>
      <c r="O132" s="24"/>
      <c r="P132" s="26" t="s">
        <v>36</v>
      </c>
      <c r="Q132" s="26" t="s">
        <v>37</v>
      </c>
      <c r="R132" s="24" t="s">
        <v>630</v>
      </c>
      <c r="S132" s="29">
        <v>45624</v>
      </c>
      <c r="T132" s="26" t="s">
        <v>39</v>
      </c>
    </row>
    <row r="133" s="2" customFormat="1" ht="84" spans="1:20">
      <c r="A133" s="23" t="s">
        <v>631</v>
      </c>
      <c r="B133" s="24" t="s">
        <v>632</v>
      </c>
      <c r="C133" s="24" t="s">
        <v>30</v>
      </c>
      <c r="D133" s="24" t="s">
        <v>66</v>
      </c>
      <c r="E133" s="24" t="s">
        <v>32</v>
      </c>
      <c r="F133" s="24" t="s">
        <v>623</v>
      </c>
      <c r="G133" s="24" t="s">
        <v>633</v>
      </c>
      <c r="H133" s="24" t="s">
        <v>573</v>
      </c>
      <c r="I133" s="24">
        <v>5</v>
      </c>
      <c r="J133" s="24">
        <v>395</v>
      </c>
      <c r="K133" s="24">
        <v>395</v>
      </c>
      <c r="L133" s="24"/>
      <c r="M133" s="24"/>
      <c r="N133" s="24"/>
      <c r="O133" s="24"/>
      <c r="P133" s="26" t="s">
        <v>36</v>
      </c>
      <c r="Q133" s="26" t="s">
        <v>37</v>
      </c>
      <c r="R133" s="24" t="s">
        <v>634</v>
      </c>
      <c r="S133" s="29">
        <v>45624</v>
      </c>
      <c r="T133" s="26" t="s">
        <v>39</v>
      </c>
    </row>
    <row r="134" s="2" customFormat="1" ht="48" spans="1:20">
      <c r="A134" s="23" t="s">
        <v>635</v>
      </c>
      <c r="B134" s="24" t="s">
        <v>636</v>
      </c>
      <c r="C134" s="24" t="s">
        <v>30</v>
      </c>
      <c r="D134" s="24" t="s">
        <v>66</v>
      </c>
      <c r="E134" s="24" t="s">
        <v>32</v>
      </c>
      <c r="F134" s="24" t="s">
        <v>637</v>
      </c>
      <c r="G134" s="24" t="s">
        <v>638</v>
      </c>
      <c r="H134" s="24" t="s">
        <v>573</v>
      </c>
      <c r="I134" s="24">
        <v>6</v>
      </c>
      <c r="J134" s="24">
        <v>700</v>
      </c>
      <c r="K134" s="24">
        <v>700</v>
      </c>
      <c r="L134" s="24"/>
      <c r="M134" s="24"/>
      <c r="N134" s="24"/>
      <c r="O134" s="24"/>
      <c r="P134" s="26" t="s">
        <v>36</v>
      </c>
      <c r="Q134" s="26" t="s">
        <v>37</v>
      </c>
      <c r="R134" s="24" t="s">
        <v>639</v>
      </c>
      <c r="S134" s="29">
        <v>45624</v>
      </c>
      <c r="T134" s="26" t="s">
        <v>39</v>
      </c>
    </row>
    <row r="135" s="2" customFormat="1" ht="48" spans="1:20">
      <c r="A135" s="23" t="s">
        <v>640</v>
      </c>
      <c r="B135" s="24" t="s">
        <v>641</v>
      </c>
      <c r="C135" s="24" t="s">
        <v>179</v>
      </c>
      <c r="D135" s="24" t="s">
        <v>96</v>
      </c>
      <c r="E135" s="24" t="s">
        <v>158</v>
      </c>
      <c r="F135" s="24" t="s">
        <v>642</v>
      </c>
      <c r="G135" s="24" t="s">
        <v>643</v>
      </c>
      <c r="H135" s="24" t="s">
        <v>161</v>
      </c>
      <c r="I135" s="24">
        <v>6</v>
      </c>
      <c r="J135" s="24">
        <v>360</v>
      </c>
      <c r="K135" s="24">
        <v>360</v>
      </c>
      <c r="L135" s="24"/>
      <c r="M135" s="24"/>
      <c r="N135" s="24"/>
      <c r="O135" s="24"/>
      <c r="P135" s="26" t="s">
        <v>36</v>
      </c>
      <c r="Q135" s="26" t="s">
        <v>37</v>
      </c>
      <c r="R135" s="24" t="s">
        <v>579</v>
      </c>
      <c r="S135" s="29">
        <v>45624</v>
      </c>
      <c r="T135" s="26" t="s">
        <v>39</v>
      </c>
    </row>
    <row r="136" s="2" customFormat="1" ht="60" spans="1:20">
      <c r="A136" s="23" t="s">
        <v>644</v>
      </c>
      <c r="B136" s="24" t="s">
        <v>645</v>
      </c>
      <c r="C136" s="24" t="s">
        <v>179</v>
      </c>
      <c r="D136" s="24" t="s">
        <v>180</v>
      </c>
      <c r="E136" s="24" t="s">
        <v>158</v>
      </c>
      <c r="F136" s="24" t="s">
        <v>646</v>
      </c>
      <c r="G136" s="24" t="s">
        <v>647</v>
      </c>
      <c r="H136" s="24" t="s">
        <v>35</v>
      </c>
      <c r="I136" s="24">
        <v>1</v>
      </c>
      <c r="J136" s="24">
        <v>25</v>
      </c>
      <c r="K136" s="24">
        <v>25</v>
      </c>
      <c r="L136" s="24"/>
      <c r="M136" s="24"/>
      <c r="N136" s="24"/>
      <c r="O136" s="24"/>
      <c r="P136" s="26" t="s">
        <v>36</v>
      </c>
      <c r="Q136" s="26" t="s">
        <v>37</v>
      </c>
      <c r="R136" s="24" t="s">
        <v>516</v>
      </c>
      <c r="S136" s="29">
        <v>45624</v>
      </c>
      <c r="T136" s="26" t="s">
        <v>39</v>
      </c>
    </row>
    <row r="137" s="2" customFormat="1" ht="48" spans="1:20">
      <c r="A137" s="23" t="s">
        <v>648</v>
      </c>
      <c r="B137" s="24" t="s">
        <v>649</v>
      </c>
      <c r="C137" s="24" t="s">
        <v>179</v>
      </c>
      <c r="D137" s="24" t="s">
        <v>96</v>
      </c>
      <c r="E137" s="24" t="s">
        <v>32</v>
      </c>
      <c r="F137" s="24" t="s">
        <v>650</v>
      </c>
      <c r="G137" s="24" t="s">
        <v>651</v>
      </c>
      <c r="H137" s="24" t="s">
        <v>85</v>
      </c>
      <c r="I137" s="24">
        <v>3500</v>
      </c>
      <c r="J137" s="24">
        <v>63</v>
      </c>
      <c r="K137" s="24">
        <v>63</v>
      </c>
      <c r="L137" s="24"/>
      <c r="M137" s="24"/>
      <c r="N137" s="24"/>
      <c r="O137" s="24"/>
      <c r="P137" s="26" t="s">
        <v>36</v>
      </c>
      <c r="Q137" s="26" t="s">
        <v>37</v>
      </c>
      <c r="R137" s="24" t="s">
        <v>516</v>
      </c>
      <c r="S137" s="29">
        <v>45624</v>
      </c>
      <c r="T137" s="26" t="s">
        <v>39</v>
      </c>
    </row>
    <row r="138" s="2" customFormat="1" ht="84" spans="1:20">
      <c r="A138" s="23" t="s">
        <v>652</v>
      </c>
      <c r="B138" s="24" t="s">
        <v>653</v>
      </c>
      <c r="C138" s="24" t="s">
        <v>30</v>
      </c>
      <c r="D138" s="24" t="s">
        <v>96</v>
      </c>
      <c r="E138" s="24" t="s">
        <v>32</v>
      </c>
      <c r="F138" s="24" t="s">
        <v>97</v>
      </c>
      <c r="G138" s="24" t="s">
        <v>654</v>
      </c>
      <c r="H138" s="24" t="s">
        <v>85</v>
      </c>
      <c r="I138" s="24">
        <v>300</v>
      </c>
      <c r="J138" s="24">
        <v>159</v>
      </c>
      <c r="K138" s="24">
        <v>159</v>
      </c>
      <c r="L138" s="24"/>
      <c r="M138" s="24"/>
      <c r="N138" s="24"/>
      <c r="O138" s="24"/>
      <c r="P138" s="26" t="s">
        <v>36</v>
      </c>
      <c r="Q138" s="26" t="s">
        <v>37</v>
      </c>
      <c r="R138" s="24" t="s">
        <v>655</v>
      </c>
      <c r="S138" s="29">
        <v>45624</v>
      </c>
      <c r="T138" s="26" t="s">
        <v>39</v>
      </c>
    </row>
    <row r="139" s="2" customFormat="1" ht="48" spans="1:20">
      <c r="A139" s="23" t="s">
        <v>656</v>
      </c>
      <c r="B139" s="24" t="s">
        <v>657</v>
      </c>
      <c r="C139" s="24" t="s">
        <v>30</v>
      </c>
      <c r="D139" s="24" t="s">
        <v>31</v>
      </c>
      <c r="E139" s="24" t="s">
        <v>32</v>
      </c>
      <c r="F139" s="24" t="s">
        <v>658</v>
      </c>
      <c r="G139" s="24" t="s">
        <v>659</v>
      </c>
      <c r="H139" s="24" t="s">
        <v>85</v>
      </c>
      <c r="I139" s="24">
        <v>1600</v>
      </c>
      <c r="J139" s="24">
        <v>160</v>
      </c>
      <c r="K139" s="24">
        <v>160</v>
      </c>
      <c r="L139" s="24"/>
      <c r="M139" s="24"/>
      <c r="N139" s="24"/>
      <c r="O139" s="24"/>
      <c r="P139" s="26" t="s">
        <v>36</v>
      </c>
      <c r="Q139" s="26" t="s">
        <v>37</v>
      </c>
      <c r="R139" s="24" t="s">
        <v>660</v>
      </c>
      <c r="S139" s="29">
        <v>45624</v>
      </c>
      <c r="T139" s="26" t="s">
        <v>39</v>
      </c>
    </row>
    <row r="140" s="2" customFormat="1" ht="48" spans="1:20">
      <c r="A140" s="23" t="s">
        <v>661</v>
      </c>
      <c r="B140" s="24" t="s">
        <v>662</v>
      </c>
      <c r="C140" s="24" t="s">
        <v>30</v>
      </c>
      <c r="D140" s="24" t="s">
        <v>31</v>
      </c>
      <c r="E140" s="24" t="s">
        <v>32</v>
      </c>
      <c r="F140" s="24" t="s">
        <v>658</v>
      </c>
      <c r="G140" s="24" t="s">
        <v>659</v>
      </c>
      <c r="H140" s="24" t="s">
        <v>85</v>
      </c>
      <c r="I140" s="24">
        <v>1600</v>
      </c>
      <c r="J140" s="24">
        <v>160</v>
      </c>
      <c r="K140" s="24">
        <v>160</v>
      </c>
      <c r="L140" s="24"/>
      <c r="M140" s="24"/>
      <c r="N140" s="24"/>
      <c r="O140" s="24"/>
      <c r="P140" s="26" t="s">
        <v>36</v>
      </c>
      <c r="Q140" s="26" t="s">
        <v>37</v>
      </c>
      <c r="R140" s="24" t="s">
        <v>660</v>
      </c>
      <c r="S140" s="29">
        <v>45624</v>
      </c>
      <c r="T140" s="26" t="s">
        <v>39</v>
      </c>
    </row>
    <row r="141" s="2" customFormat="1" ht="48" spans="1:20">
      <c r="A141" s="23" t="s">
        <v>663</v>
      </c>
      <c r="B141" s="24" t="s">
        <v>664</v>
      </c>
      <c r="C141" s="24" t="s">
        <v>30</v>
      </c>
      <c r="D141" s="24" t="s">
        <v>31</v>
      </c>
      <c r="E141" s="24" t="s">
        <v>32</v>
      </c>
      <c r="F141" s="24" t="s">
        <v>658</v>
      </c>
      <c r="G141" s="24" t="s">
        <v>665</v>
      </c>
      <c r="H141" s="24" t="s">
        <v>85</v>
      </c>
      <c r="I141" s="24">
        <v>1600</v>
      </c>
      <c r="J141" s="24">
        <v>160</v>
      </c>
      <c r="K141" s="24">
        <v>160</v>
      </c>
      <c r="L141" s="24"/>
      <c r="M141" s="24"/>
      <c r="N141" s="24"/>
      <c r="O141" s="24"/>
      <c r="P141" s="26" t="s">
        <v>36</v>
      </c>
      <c r="Q141" s="26" t="s">
        <v>37</v>
      </c>
      <c r="R141" s="24" t="s">
        <v>660</v>
      </c>
      <c r="S141" s="29">
        <v>45624</v>
      </c>
      <c r="T141" s="26" t="s">
        <v>39</v>
      </c>
    </row>
    <row r="142" s="2" customFormat="1" ht="48" spans="1:20">
      <c r="A142" s="23" t="s">
        <v>666</v>
      </c>
      <c r="B142" s="24" t="s">
        <v>667</v>
      </c>
      <c r="C142" s="24" t="s">
        <v>30</v>
      </c>
      <c r="D142" s="24" t="s">
        <v>31</v>
      </c>
      <c r="E142" s="24" t="s">
        <v>32</v>
      </c>
      <c r="F142" s="24" t="s">
        <v>658</v>
      </c>
      <c r="G142" s="24" t="s">
        <v>668</v>
      </c>
      <c r="H142" s="24" t="s">
        <v>85</v>
      </c>
      <c r="I142" s="24">
        <v>1600</v>
      </c>
      <c r="J142" s="24">
        <v>160</v>
      </c>
      <c r="K142" s="24">
        <v>160</v>
      </c>
      <c r="L142" s="24"/>
      <c r="M142" s="24"/>
      <c r="N142" s="24"/>
      <c r="O142" s="24"/>
      <c r="P142" s="26" t="s">
        <v>36</v>
      </c>
      <c r="Q142" s="26" t="s">
        <v>37</v>
      </c>
      <c r="R142" s="24" t="s">
        <v>660</v>
      </c>
      <c r="S142" s="29">
        <v>45624</v>
      </c>
      <c r="T142" s="26" t="s">
        <v>39</v>
      </c>
    </row>
    <row r="143" s="2" customFormat="1" ht="72" spans="1:20">
      <c r="A143" s="23" t="s">
        <v>669</v>
      </c>
      <c r="B143" s="24" t="s">
        <v>670</v>
      </c>
      <c r="C143" s="24" t="s">
        <v>30</v>
      </c>
      <c r="D143" s="24" t="s">
        <v>66</v>
      </c>
      <c r="E143" s="24" t="s">
        <v>32</v>
      </c>
      <c r="F143" s="24" t="s">
        <v>671</v>
      </c>
      <c r="G143" s="24" t="s">
        <v>672</v>
      </c>
      <c r="H143" s="24" t="s">
        <v>80</v>
      </c>
      <c r="I143" s="24">
        <v>2000</v>
      </c>
      <c r="J143" s="24">
        <v>660</v>
      </c>
      <c r="K143" s="24">
        <v>660</v>
      </c>
      <c r="L143" s="24"/>
      <c r="M143" s="24"/>
      <c r="N143" s="24"/>
      <c r="O143" s="24"/>
      <c r="P143" s="26" t="s">
        <v>36</v>
      </c>
      <c r="Q143" s="26" t="s">
        <v>37</v>
      </c>
      <c r="R143" s="24" t="s">
        <v>673</v>
      </c>
      <c r="S143" s="29">
        <v>45624</v>
      </c>
      <c r="T143" s="26" t="s">
        <v>39</v>
      </c>
    </row>
    <row r="144" s="2" customFormat="1" ht="72" spans="1:20">
      <c r="A144" s="23" t="s">
        <v>674</v>
      </c>
      <c r="B144" s="24" t="s">
        <v>675</v>
      </c>
      <c r="C144" s="24" t="s">
        <v>30</v>
      </c>
      <c r="D144" s="24" t="s">
        <v>66</v>
      </c>
      <c r="E144" s="24" t="s">
        <v>32</v>
      </c>
      <c r="F144" s="24" t="s">
        <v>671</v>
      </c>
      <c r="G144" s="24" t="s">
        <v>676</v>
      </c>
      <c r="H144" s="24" t="s">
        <v>80</v>
      </c>
      <c r="I144" s="24">
        <v>2000</v>
      </c>
      <c r="J144" s="24">
        <v>660</v>
      </c>
      <c r="K144" s="24">
        <v>660</v>
      </c>
      <c r="L144" s="24"/>
      <c r="M144" s="24"/>
      <c r="N144" s="24"/>
      <c r="O144" s="24"/>
      <c r="P144" s="26" t="s">
        <v>36</v>
      </c>
      <c r="Q144" s="26" t="s">
        <v>37</v>
      </c>
      <c r="R144" s="24" t="s">
        <v>673</v>
      </c>
      <c r="S144" s="29">
        <v>45624</v>
      </c>
      <c r="T144" s="26" t="s">
        <v>39</v>
      </c>
    </row>
    <row r="145" s="2" customFormat="1" ht="48" spans="1:20">
      <c r="A145" s="23" t="s">
        <v>677</v>
      </c>
      <c r="B145" s="24" t="s">
        <v>678</v>
      </c>
      <c r="C145" s="24" t="s">
        <v>30</v>
      </c>
      <c r="D145" s="24" t="s">
        <v>66</v>
      </c>
      <c r="E145" s="24" t="s">
        <v>32</v>
      </c>
      <c r="F145" s="24" t="s">
        <v>679</v>
      </c>
      <c r="G145" s="24" t="s">
        <v>680</v>
      </c>
      <c r="H145" s="24" t="s">
        <v>80</v>
      </c>
      <c r="I145" s="24">
        <v>2700</v>
      </c>
      <c r="J145" s="24">
        <v>550</v>
      </c>
      <c r="K145" s="24">
        <v>550</v>
      </c>
      <c r="L145" s="24"/>
      <c r="M145" s="24"/>
      <c r="N145" s="24"/>
      <c r="O145" s="24"/>
      <c r="P145" s="26" t="s">
        <v>36</v>
      </c>
      <c r="Q145" s="26" t="s">
        <v>37</v>
      </c>
      <c r="R145" s="24" t="s">
        <v>482</v>
      </c>
      <c r="S145" s="29">
        <v>45624</v>
      </c>
      <c r="T145" s="26" t="s">
        <v>39</v>
      </c>
    </row>
    <row r="146" s="2" customFormat="1" ht="48" spans="1:20">
      <c r="A146" s="23" t="s">
        <v>681</v>
      </c>
      <c r="B146" s="24" t="s">
        <v>682</v>
      </c>
      <c r="C146" s="24" t="s">
        <v>30</v>
      </c>
      <c r="D146" s="24" t="s">
        <v>66</v>
      </c>
      <c r="E146" s="24" t="s">
        <v>32</v>
      </c>
      <c r="F146" s="24" t="s">
        <v>683</v>
      </c>
      <c r="G146" s="24" t="s">
        <v>684</v>
      </c>
      <c r="H146" s="24" t="s">
        <v>80</v>
      </c>
      <c r="I146" s="24">
        <v>600</v>
      </c>
      <c r="J146" s="24">
        <v>180</v>
      </c>
      <c r="K146" s="24">
        <v>180</v>
      </c>
      <c r="L146" s="24"/>
      <c r="M146" s="24"/>
      <c r="N146" s="24"/>
      <c r="O146" s="24"/>
      <c r="P146" s="26" t="s">
        <v>36</v>
      </c>
      <c r="Q146" s="26" t="s">
        <v>37</v>
      </c>
      <c r="R146" s="24" t="s">
        <v>482</v>
      </c>
      <c r="S146" s="29">
        <v>45624</v>
      </c>
      <c r="T146" s="26" t="s">
        <v>39</v>
      </c>
    </row>
    <row r="147" s="2" customFormat="1" ht="48" spans="1:20">
      <c r="A147" s="23" t="s">
        <v>685</v>
      </c>
      <c r="B147" s="24" t="s">
        <v>686</v>
      </c>
      <c r="C147" s="24" t="s">
        <v>156</v>
      </c>
      <c r="D147" s="24" t="s">
        <v>157</v>
      </c>
      <c r="E147" s="24" t="s">
        <v>201</v>
      </c>
      <c r="F147" s="24" t="s">
        <v>687</v>
      </c>
      <c r="G147" s="24" t="s">
        <v>688</v>
      </c>
      <c r="H147" s="24" t="s">
        <v>161</v>
      </c>
      <c r="I147" s="24">
        <v>12</v>
      </c>
      <c r="J147" s="24">
        <v>410</v>
      </c>
      <c r="K147" s="24"/>
      <c r="L147" s="24">
        <v>410</v>
      </c>
      <c r="M147" s="24"/>
      <c r="N147" s="24"/>
      <c r="O147" s="24"/>
      <c r="P147" s="26" t="s">
        <v>36</v>
      </c>
      <c r="Q147" s="26" t="s">
        <v>37</v>
      </c>
      <c r="R147" s="24" t="s">
        <v>194</v>
      </c>
      <c r="S147" s="29">
        <v>45624</v>
      </c>
      <c r="T147" s="26" t="s">
        <v>39</v>
      </c>
    </row>
    <row r="148" s="2" customFormat="1" ht="48" spans="1:20">
      <c r="A148" s="23" t="s">
        <v>689</v>
      </c>
      <c r="B148" s="24" t="s">
        <v>690</v>
      </c>
      <c r="C148" s="24" t="s">
        <v>156</v>
      </c>
      <c r="D148" s="24" t="s">
        <v>157</v>
      </c>
      <c r="E148" s="24" t="s">
        <v>201</v>
      </c>
      <c r="F148" s="24" t="s">
        <v>691</v>
      </c>
      <c r="G148" s="24" t="s">
        <v>692</v>
      </c>
      <c r="H148" s="24" t="s">
        <v>573</v>
      </c>
      <c r="I148" s="24">
        <v>3</v>
      </c>
      <c r="J148" s="24">
        <v>4</v>
      </c>
      <c r="K148" s="24"/>
      <c r="L148" s="24">
        <v>4</v>
      </c>
      <c r="M148" s="24"/>
      <c r="N148" s="24"/>
      <c r="O148" s="24"/>
      <c r="P148" s="26" t="s">
        <v>36</v>
      </c>
      <c r="Q148" s="26" t="s">
        <v>37</v>
      </c>
      <c r="R148" s="24" t="s">
        <v>189</v>
      </c>
      <c r="S148" s="29">
        <v>45624</v>
      </c>
      <c r="T148" s="26" t="s">
        <v>39</v>
      </c>
    </row>
    <row r="149" s="2" customFormat="1" ht="48" spans="1:20">
      <c r="A149" s="23" t="s">
        <v>693</v>
      </c>
      <c r="B149" s="24" t="s">
        <v>694</v>
      </c>
      <c r="C149" s="24" t="s">
        <v>156</v>
      </c>
      <c r="D149" s="24" t="s">
        <v>157</v>
      </c>
      <c r="E149" s="24" t="s">
        <v>201</v>
      </c>
      <c r="F149" s="24" t="s">
        <v>695</v>
      </c>
      <c r="G149" s="24" t="s">
        <v>696</v>
      </c>
      <c r="H149" s="24" t="s">
        <v>85</v>
      </c>
      <c r="I149" s="24">
        <v>95</v>
      </c>
      <c r="J149" s="24">
        <v>2.5</v>
      </c>
      <c r="K149" s="24"/>
      <c r="L149" s="24">
        <v>2.5</v>
      </c>
      <c r="M149" s="24"/>
      <c r="N149" s="24"/>
      <c r="O149" s="24"/>
      <c r="P149" s="26" t="s">
        <v>36</v>
      </c>
      <c r="Q149" s="26" t="s">
        <v>37</v>
      </c>
      <c r="R149" s="24" t="s">
        <v>189</v>
      </c>
      <c r="S149" s="29">
        <v>45624</v>
      </c>
      <c r="T149" s="26" t="s">
        <v>39</v>
      </c>
    </row>
    <row r="150" s="2" customFormat="1" ht="48" spans="1:20">
      <c r="A150" s="23" t="s">
        <v>697</v>
      </c>
      <c r="B150" s="24" t="s">
        <v>698</v>
      </c>
      <c r="C150" s="24" t="s">
        <v>156</v>
      </c>
      <c r="D150" s="24" t="s">
        <v>699</v>
      </c>
      <c r="E150" s="24" t="s">
        <v>32</v>
      </c>
      <c r="F150" s="24" t="s">
        <v>700</v>
      </c>
      <c r="G150" s="24" t="s">
        <v>701</v>
      </c>
      <c r="H150" s="24" t="s">
        <v>161</v>
      </c>
      <c r="I150" s="24">
        <v>30.2</v>
      </c>
      <c r="J150" s="24">
        <v>660</v>
      </c>
      <c r="K150" s="24"/>
      <c r="L150" s="24">
        <v>660</v>
      </c>
      <c r="M150" s="24"/>
      <c r="N150" s="24"/>
      <c r="O150" s="24"/>
      <c r="P150" s="26" t="s">
        <v>36</v>
      </c>
      <c r="Q150" s="26" t="s">
        <v>37</v>
      </c>
      <c r="R150" s="24" t="s">
        <v>702</v>
      </c>
      <c r="S150" s="29">
        <v>45624</v>
      </c>
      <c r="T150" s="26" t="s">
        <v>39</v>
      </c>
    </row>
    <row r="151" s="2" customFormat="1" ht="48" spans="1:20">
      <c r="A151" s="23" t="s">
        <v>703</v>
      </c>
      <c r="B151" s="24" t="s">
        <v>704</v>
      </c>
      <c r="C151" s="24" t="s">
        <v>30</v>
      </c>
      <c r="D151" s="24" t="s">
        <v>66</v>
      </c>
      <c r="E151" s="24" t="s">
        <v>32</v>
      </c>
      <c r="F151" s="24" t="s">
        <v>67</v>
      </c>
      <c r="G151" s="24" t="s">
        <v>705</v>
      </c>
      <c r="H151" s="24" t="s">
        <v>85</v>
      </c>
      <c r="I151" s="24">
        <v>1600</v>
      </c>
      <c r="J151" s="24">
        <v>384</v>
      </c>
      <c r="K151" s="24">
        <v>384</v>
      </c>
      <c r="L151" s="24"/>
      <c r="M151" s="24"/>
      <c r="N151" s="24"/>
      <c r="O151" s="24"/>
      <c r="P151" s="26" t="s">
        <v>36</v>
      </c>
      <c r="Q151" s="26" t="s">
        <v>37</v>
      </c>
      <c r="R151" s="24" t="s">
        <v>482</v>
      </c>
      <c r="S151" s="29">
        <v>45624</v>
      </c>
      <c r="T151" s="26" t="s">
        <v>39</v>
      </c>
    </row>
    <row r="152" s="2" customFormat="1" ht="60" spans="1:20">
      <c r="A152" s="23" t="s">
        <v>706</v>
      </c>
      <c r="B152" s="24" t="s">
        <v>707</v>
      </c>
      <c r="C152" s="24" t="s">
        <v>179</v>
      </c>
      <c r="D152" s="24" t="s">
        <v>180</v>
      </c>
      <c r="E152" s="24" t="s">
        <v>158</v>
      </c>
      <c r="F152" s="24" t="s">
        <v>220</v>
      </c>
      <c r="G152" s="24" t="s">
        <v>708</v>
      </c>
      <c r="H152" s="24" t="s">
        <v>184</v>
      </c>
      <c r="I152" s="24">
        <v>10</v>
      </c>
      <c r="J152" s="24">
        <v>580</v>
      </c>
      <c r="K152" s="24"/>
      <c r="L152" s="24">
        <v>580</v>
      </c>
      <c r="M152" s="24"/>
      <c r="N152" s="24"/>
      <c r="O152" s="24"/>
      <c r="P152" s="26" t="s">
        <v>36</v>
      </c>
      <c r="Q152" s="26" t="s">
        <v>37</v>
      </c>
      <c r="R152" s="24" t="s">
        <v>709</v>
      </c>
      <c r="S152" s="29">
        <v>45624</v>
      </c>
      <c r="T152" s="26" t="s">
        <v>39</v>
      </c>
    </row>
    <row r="153" s="2" customFormat="1" ht="60" spans="1:20">
      <c r="A153" s="23" t="s">
        <v>710</v>
      </c>
      <c r="B153" s="24" t="s">
        <v>711</v>
      </c>
      <c r="C153" s="24" t="s">
        <v>179</v>
      </c>
      <c r="D153" s="24" t="s">
        <v>180</v>
      </c>
      <c r="E153" s="24" t="s">
        <v>158</v>
      </c>
      <c r="F153" s="24" t="s">
        <v>712</v>
      </c>
      <c r="G153" s="24" t="s">
        <v>713</v>
      </c>
      <c r="H153" s="24" t="s">
        <v>184</v>
      </c>
      <c r="I153" s="24">
        <v>25</v>
      </c>
      <c r="J153" s="24">
        <v>800</v>
      </c>
      <c r="K153" s="24"/>
      <c r="L153" s="24">
        <v>800</v>
      </c>
      <c r="M153" s="24"/>
      <c r="N153" s="24"/>
      <c r="O153" s="24"/>
      <c r="P153" s="26" t="s">
        <v>36</v>
      </c>
      <c r="Q153" s="26" t="s">
        <v>37</v>
      </c>
      <c r="R153" s="24" t="s">
        <v>714</v>
      </c>
      <c r="S153" s="29">
        <v>45624</v>
      </c>
      <c r="T153" s="26" t="s">
        <v>39</v>
      </c>
    </row>
    <row r="154" s="2" customFormat="1" ht="48" spans="1:20">
      <c r="A154" s="23" t="s">
        <v>715</v>
      </c>
      <c r="B154" s="24" t="s">
        <v>716</v>
      </c>
      <c r="C154" s="24" t="s">
        <v>30</v>
      </c>
      <c r="D154" s="24" t="s">
        <v>66</v>
      </c>
      <c r="E154" s="24" t="s">
        <v>32</v>
      </c>
      <c r="F154" s="24" t="s">
        <v>658</v>
      </c>
      <c r="G154" s="24" t="s">
        <v>717</v>
      </c>
      <c r="H154" s="24" t="s">
        <v>45</v>
      </c>
      <c r="I154" s="24">
        <v>5</v>
      </c>
      <c r="J154" s="24">
        <v>400</v>
      </c>
      <c r="K154" s="24">
        <v>400</v>
      </c>
      <c r="L154" s="24"/>
      <c r="M154" s="24"/>
      <c r="N154" s="24"/>
      <c r="O154" s="24"/>
      <c r="P154" s="26" t="s">
        <v>36</v>
      </c>
      <c r="Q154" s="26" t="s">
        <v>37</v>
      </c>
      <c r="R154" s="24" t="s">
        <v>718</v>
      </c>
      <c r="S154" s="29">
        <v>45624</v>
      </c>
      <c r="T154" s="26" t="s">
        <v>39</v>
      </c>
    </row>
    <row r="155" s="2" customFormat="1" ht="48" spans="1:20">
      <c r="A155" s="23" t="s">
        <v>719</v>
      </c>
      <c r="B155" s="24" t="s">
        <v>720</v>
      </c>
      <c r="C155" s="24" t="s">
        <v>30</v>
      </c>
      <c r="D155" s="24" t="s">
        <v>66</v>
      </c>
      <c r="E155" s="24" t="s">
        <v>32</v>
      </c>
      <c r="F155" s="24" t="s">
        <v>658</v>
      </c>
      <c r="G155" s="24" t="s">
        <v>717</v>
      </c>
      <c r="H155" s="24" t="s">
        <v>45</v>
      </c>
      <c r="I155" s="24">
        <v>5</v>
      </c>
      <c r="J155" s="24">
        <v>400</v>
      </c>
      <c r="K155" s="24">
        <v>400</v>
      </c>
      <c r="L155" s="24"/>
      <c r="M155" s="24"/>
      <c r="N155" s="24"/>
      <c r="O155" s="24"/>
      <c r="P155" s="26" t="s">
        <v>36</v>
      </c>
      <c r="Q155" s="26" t="s">
        <v>37</v>
      </c>
      <c r="R155" s="24" t="s">
        <v>718</v>
      </c>
      <c r="S155" s="29">
        <v>45624</v>
      </c>
      <c r="T155" s="26" t="s">
        <v>39</v>
      </c>
    </row>
    <row r="156" s="2" customFormat="1" ht="48" spans="1:20">
      <c r="A156" s="23" t="s">
        <v>721</v>
      </c>
      <c r="B156" s="24" t="s">
        <v>722</v>
      </c>
      <c r="C156" s="24" t="s">
        <v>30</v>
      </c>
      <c r="D156" s="24" t="s">
        <v>66</v>
      </c>
      <c r="E156" s="24" t="s">
        <v>32</v>
      </c>
      <c r="F156" s="24" t="s">
        <v>658</v>
      </c>
      <c r="G156" s="24" t="s">
        <v>723</v>
      </c>
      <c r="H156" s="24" t="s">
        <v>45</v>
      </c>
      <c r="I156" s="24">
        <v>5</v>
      </c>
      <c r="J156" s="24">
        <v>400</v>
      </c>
      <c r="K156" s="24">
        <v>400</v>
      </c>
      <c r="L156" s="24"/>
      <c r="M156" s="24"/>
      <c r="N156" s="24"/>
      <c r="O156" s="24"/>
      <c r="P156" s="26" t="s">
        <v>36</v>
      </c>
      <c r="Q156" s="26" t="s">
        <v>37</v>
      </c>
      <c r="R156" s="24" t="s">
        <v>718</v>
      </c>
      <c r="S156" s="29">
        <v>45624</v>
      </c>
      <c r="T156" s="26" t="s">
        <v>39</v>
      </c>
    </row>
    <row r="157" s="2" customFormat="1" ht="48" spans="1:20">
      <c r="A157" s="23" t="s">
        <v>724</v>
      </c>
      <c r="B157" s="24" t="s">
        <v>725</v>
      </c>
      <c r="C157" s="24" t="s">
        <v>30</v>
      </c>
      <c r="D157" s="24" t="s">
        <v>66</v>
      </c>
      <c r="E157" s="24" t="s">
        <v>32</v>
      </c>
      <c r="F157" s="24" t="s">
        <v>658</v>
      </c>
      <c r="G157" s="24" t="s">
        <v>726</v>
      </c>
      <c r="H157" s="24" t="s">
        <v>45</v>
      </c>
      <c r="I157" s="24">
        <v>10</v>
      </c>
      <c r="J157" s="24">
        <v>800</v>
      </c>
      <c r="K157" s="24">
        <v>800</v>
      </c>
      <c r="L157" s="24"/>
      <c r="M157" s="24"/>
      <c r="N157" s="24"/>
      <c r="O157" s="24"/>
      <c r="P157" s="26" t="s">
        <v>36</v>
      </c>
      <c r="Q157" s="26" t="s">
        <v>37</v>
      </c>
      <c r="R157" s="24" t="s">
        <v>718</v>
      </c>
      <c r="S157" s="29">
        <v>45624</v>
      </c>
      <c r="T157" s="26" t="s">
        <v>39</v>
      </c>
    </row>
    <row r="158" s="2" customFormat="1" ht="48" spans="1:20">
      <c r="A158" s="23" t="s">
        <v>727</v>
      </c>
      <c r="B158" s="24" t="s">
        <v>728</v>
      </c>
      <c r="C158" s="24" t="s">
        <v>179</v>
      </c>
      <c r="D158" s="24" t="s">
        <v>180</v>
      </c>
      <c r="E158" s="24" t="s">
        <v>32</v>
      </c>
      <c r="F158" s="24" t="s">
        <v>729</v>
      </c>
      <c r="G158" s="24" t="s">
        <v>730</v>
      </c>
      <c r="H158" s="24" t="s">
        <v>184</v>
      </c>
      <c r="I158" s="24">
        <v>10</v>
      </c>
      <c r="J158" s="24">
        <v>500</v>
      </c>
      <c r="K158" s="24"/>
      <c r="L158" s="24">
        <v>500</v>
      </c>
      <c r="M158" s="24"/>
      <c r="N158" s="24"/>
      <c r="O158" s="24"/>
      <c r="P158" s="26" t="s">
        <v>36</v>
      </c>
      <c r="Q158" s="26" t="s">
        <v>37</v>
      </c>
      <c r="R158" s="24" t="s">
        <v>731</v>
      </c>
      <c r="S158" s="29">
        <v>45624</v>
      </c>
      <c r="T158" s="26" t="s">
        <v>39</v>
      </c>
    </row>
    <row r="159" s="2" customFormat="1" ht="60" spans="1:20">
      <c r="A159" s="23" t="s">
        <v>732</v>
      </c>
      <c r="B159" s="24" t="s">
        <v>733</v>
      </c>
      <c r="C159" s="24" t="s">
        <v>179</v>
      </c>
      <c r="D159" s="24" t="s">
        <v>245</v>
      </c>
      <c r="E159" s="24" t="s">
        <v>158</v>
      </c>
      <c r="F159" s="24" t="s">
        <v>220</v>
      </c>
      <c r="G159" s="24" t="s">
        <v>734</v>
      </c>
      <c r="H159" s="24" t="s">
        <v>184</v>
      </c>
      <c r="I159" s="24">
        <v>12</v>
      </c>
      <c r="J159" s="24">
        <v>500</v>
      </c>
      <c r="K159" s="24"/>
      <c r="L159" s="24">
        <v>500</v>
      </c>
      <c r="M159" s="24"/>
      <c r="N159" s="24"/>
      <c r="O159" s="24"/>
      <c r="P159" s="26" t="s">
        <v>36</v>
      </c>
      <c r="Q159" s="26" t="s">
        <v>37</v>
      </c>
      <c r="R159" s="24" t="s">
        <v>735</v>
      </c>
      <c r="S159" s="29">
        <v>45624</v>
      </c>
      <c r="T159" s="26" t="s">
        <v>39</v>
      </c>
    </row>
    <row r="160" s="2" customFormat="1" ht="48" spans="1:20">
      <c r="A160" s="23" t="s">
        <v>736</v>
      </c>
      <c r="B160" s="24" t="s">
        <v>737</v>
      </c>
      <c r="C160" s="24" t="s">
        <v>179</v>
      </c>
      <c r="D160" s="24" t="s">
        <v>180</v>
      </c>
      <c r="E160" s="24" t="s">
        <v>32</v>
      </c>
      <c r="F160" s="24" t="s">
        <v>738</v>
      </c>
      <c r="G160" s="24" t="s">
        <v>739</v>
      </c>
      <c r="H160" s="24" t="s">
        <v>184</v>
      </c>
      <c r="I160" s="24">
        <v>10</v>
      </c>
      <c r="J160" s="24">
        <v>450</v>
      </c>
      <c r="K160" s="24"/>
      <c r="L160" s="24">
        <v>450</v>
      </c>
      <c r="M160" s="24"/>
      <c r="N160" s="24"/>
      <c r="O160" s="24"/>
      <c r="P160" s="26" t="s">
        <v>36</v>
      </c>
      <c r="Q160" s="26" t="s">
        <v>37</v>
      </c>
      <c r="R160" s="24" t="s">
        <v>740</v>
      </c>
      <c r="S160" s="29">
        <v>45624</v>
      </c>
      <c r="T160" s="26" t="s">
        <v>39</v>
      </c>
    </row>
    <row r="161" s="2" customFormat="1" ht="48" spans="1:20">
      <c r="A161" s="23" t="s">
        <v>741</v>
      </c>
      <c r="B161" s="24" t="s">
        <v>742</v>
      </c>
      <c r="C161" s="24" t="s">
        <v>179</v>
      </c>
      <c r="D161" s="24" t="s">
        <v>180</v>
      </c>
      <c r="E161" s="24" t="s">
        <v>32</v>
      </c>
      <c r="F161" s="24" t="s">
        <v>738</v>
      </c>
      <c r="G161" s="24" t="s">
        <v>743</v>
      </c>
      <c r="H161" s="24" t="s">
        <v>85</v>
      </c>
      <c r="I161" s="24">
        <v>13500</v>
      </c>
      <c r="J161" s="24">
        <v>108</v>
      </c>
      <c r="K161" s="24"/>
      <c r="L161" s="24">
        <v>108</v>
      </c>
      <c r="M161" s="24"/>
      <c r="N161" s="24"/>
      <c r="O161" s="24"/>
      <c r="P161" s="26" t="s">
        <v>36</v>
      </c>
      <c r="Q161" s="26" t="s">
        <v>37</v>
      </c>
      <c r="R161" s="24" t="s">
        <v>744</v>
      </c>
      <c r="S161" s="29">
        <v>45624</v>
      </c>
      <c r="T161" s="26" t="s">
        <v>39</v>
      </c>
    </row>
    <row r="162" s="2" customFormat="1" ht="48" spans="1:20">
      <c r="A162" s="23" t="s">
        <v>745</v>
      </c>
      <c r="B162" s="24" t="s">
        <v>746</v>
      </c>
      <c r="C162" s="24" t="s">
        <v>179</v>
      </c>
      <c r="D162" s="24" t="s">
        <v>180</v>
      </c>
      <c r="E162" s="24" t="s">
        <v>32</v>
      </c>
      <c r="F162" s="24" t="s">
        <v>747</v>
      </c>
      <c r="G162" s="24" t="s">
        <v>748</v>
      </c>
      <c r="H162" s="24" t="s">
        <v>35</v>
      </c>
      <c r="I162" s="24">
        <v>1</v>
      </c>
      <c r="J162" s="24">
        <v>160</v>
      </c>
      <c r="K162" s="24"/>
      <c r="L162" s="24">
        <v>160</v>
      </c>
      <c r="M162" s="24"/>
      <c r="N162" s="24"/>
      <c r="O162" s="24"/>
      <c r="P162" s="26" t="s">
        <v>36</v>
      </c>
      <c r="Q162" s="26" t="s">
        <v>37</v>
      </c>
      <c r="R162" s="24" t="s">
        <v>749</v>
      </c>
      <c r="S162" s="29">
        <v>45624</v>
      </c>
      <c r="T162" s="26" t="s">
        <v>39</v>
      </c>
    </row>
    <row r="163" s="2" customFormat="1" ht="48" spans="1:20">
      <c r="A163" s="23" t="s">
        <v>750</v>
      </c>
      <c r="B163" s="24" t="s">
        <v>751</v>
      </c>
      <c r="C163" s="24" t="s">
        <v>179</v>
      </c>
      <c r="D163" s="24" t="s">
        <v>245</v>
      </c>
      <c r="E163" s="24" t="s">
        <v>158</v>
      </c>
      <c r="F163" s="24" t="s">
        <v>712</v>
      </c>
      <c r="G163" s="24" t="s">
        <v>752</v>
      </c>
      <c r="H163" s="24" t="s">
        <v>184</v>
      </c>
      <c r="I163" s="24">
        <v>15</v>
      </c>
      <c r="J163" s="24">
        <v>750</v>
      </c>
      <c r="K163" s="24"/>
      <c r="L163" s="24">
        <v>750</v>
      </c>
      <c r="M163" s="24"/>
      <c r="N163" s="24"/>
      <c r="O163" s="24"/>
      <c r="P163" s="26" t="s">
        <v>36</v>
      </c>
      <c r="Q163" s="26" t="s">
        <v>37</v>
      </c>
      <c r="R163" s="24" t="s">
        <v>735</v>
      </c>
      <c r="S163" s="29">
        <v>45624</v>
      </c>
      <c r="T163" s="26" t="s">
        <v>39</v>
      </c>
    </row>
    <row r="164" s="2" customFormat="1" ht="48" spans="1:20">
      <c r="A164" s="23" t="s">
        <v>753</v>
      </c>
      <c r="B164" s="24" t="s">
        <v>754</v>
      </c>
      <c r="C164" s="24" t="s">
        <v>30</v>
      </c>
      <c r="D164" s="24" t="s">
        <v>66</v>
      </c>
      <c r="E164" s="24" t="s">
        <v>32</v>
      </c>
      <c r="F164" s="24" t="s">
        <v>729</v>
      </c>
      <c r="G164" s="24" t="s">
        <v>755</v>
      </c>
      <c r="H164" s="24" t="s">
        <v>35</v>
      </c>
      <c r="I164" s="24">
        <v>50</v>
      </c>
      <c r="J164" s="24">
        <v>982</v>
      </c>
      <c r="K164" s="24">
        <v>982</v>
      </c>
      <c r="L164" s="24"/>
      <c r="M164" s="24"/>
      <c r="N164" s="24"/>
      <c r="O164" s="24"/>
      <c r="P164" s="26" t="s">
        <v>36</v>
      </c>
      <c r="Q164" s="26" t="s">
        <v>37</v>
      </c>
      <c r="R164" s="24" t="s">
        <v>756</v>
      </c>
      <c r="S164" s="29">
        <v>45624</v>
      </c>
      <c r="T164" s="26" t="s">
        <v>39</v>
      </c>
    </row>
    <row r="165" s="2" customFormat="1" ht="48" spans="1:20">
      <c r="A165" s="23" t="s">
        <v>757</v>
      </c>
      <c r="B165" s="24" t="s">
        <v>758</v>
      </c>
      <c r="C165" s="24" t="s">
        <v>30</v>
      </c>
      <c r="D165" s="24" t="s">
        <v>66</v>
      </c>
      <c r="E165" s="24" t="s">
        <v>32</v>
      </c>
      <c r="F165" s="24" t="s">
        <v>729</v>
      </c>
      <c r="G165" s="24" t="s">
        <v>759</v>
      </c>
      <c r="H165" s="24" t="s">
        <v>390</v>
      </c>
      <c r="I165" s="24">
        <v>3</v>
      </c>
      <c r="J165" s="24">
        <v>996</v>
      </c>
      <c r="K165" s="24">
        <v>996</v>
      </c>
      <c r="L165" s="24"/>
      <c r="M165" s="24"/>
      <c r="N165" s="24"/>
      <c r="O165" s="24"/>
      <c r="P165" s="26" t="s">
        <v>36</v>
      </c>
      <c r="Q165" s="26" t="s">
        <v>37</v>
      </c>
      <c r="R165" s="24" t="s">
        <v>756</v>
      </c>
      <c r="S165" s="29">
        <v>45624</v>
      </c>
      <c r="T165" s="26" t="s">
        <v>39</v>
      </c>
    </row>
    <row r="166" s="2" customFormat="1" ht="48" spans="1:20">
      <c r="A166" s="23" t="s">
        <v>760</v>
      </c>
      <c r="B166" s="24" t="s">
        <v>761</v>
      </c>
      <c r="C166" s="24" t="s">
        <v>30</v>
      </c>
      <c r="D166" s="24" t="s">
        <v>432</v>
      </c>
      <c r="E166" s="24" t="s">
        <v>32</v>
      </c>
      <c r="F166" s="24" t="s">
        <v>712</v>
      </c>
      <c r="G166" s="24" t="s">
        <v>762</v>
      </c>
      <c r="H166" s="24" t="s">
        <v>35</v>
      </c>
      <c r="I166" s="24">
        <v>2</v>
      </c>
      <c r="J166" s="24">
        <v>390</v>
      </c>
      <c r="K166" s="24">
        <v>390</v>
      </c>
      <c r="L166" s="24"/>
      <c r="M166" s="24"/>
      <c r="N166" s="24"/>
      <c r="O166" s="24"/>
      <c r="P166" s="26" t="s">
        <v>36</v>
      </c>
      <c r="Q166" s="26" t="s">
        <v>37</v>
      </c>
      <c r="R166" s="24" t="s">
        <v>756</v>
      </c>
      <c r="S166" s="29">
        <v>45624</v>
      </c>
      <c r="T166" s="26" t="s">
        <v>39</v>
      </c>
    </row>
    <row r="167" s="2" customFormat="1" ht="48" spans="1:20">
      <c r="A167" s="23" t="s">
        <v>763</v>
      </c>
      <c r="B167" s="24" t="s">
        <v>764</v>
      </c>
      <c r="C167" s="24" t="s">
        <v>30</v>
      </c>
      <c r="D167" s="24" t="s">
        <v>66</v>
      </c>
      <c r="E167" s="24" t="s">
        <v>32</v>
      </c>
      <c r="F167" s="24" t="s">
        <v>658</v>
      </c>
      <c r="G167" s="24" t="s">
        <v>765</v>
      </c>
      <c r="H167" s="24" t="s">
        <v>45</v>
      </c>
      <c r="I167" s="24">
        <v>3</v>
      </c>
      <c r="J167" s="24">
        <v>240</v>
      </c>
      <c r="K167" s="24">
        <v>240</v>
      </c>
      <c r="L167" s="24"/>
      <c r="M167" s="24"/>
      <c r="N167" s="24"/>
      <c r="O167" s="24"/>
      <c r="P167" s="26" t="s">
        <v>36</v>
      </c>
      <c r="Q167" s="26" t="s">
        <v>37</v>
      </c>
      <c r="R167" s="24" t="s">
        <v>718</v>
      </c>
      <c r="S167" s="29">
        <v>45624</v>
      </c>
      <c r="T167" s="26" t="s">
        <v>39</v>
      </c>
    </row>
    <row r="168" s="2" customFormat="1" ht="48" spans="1:20">
      <c r="A168" s="23" t="s">
        <v>766</v>
      </c>
      <c r="B168" s="24" t="s">
        <v>767</v>
      </c>
      <c r="C168" s="24" t="s">
        <v>30</v>
      </c>
      <c r="D168" s="24" t="s">
        <v>66</v>
      </c>
      <c r="E168" s="24" t="s">
        <v>32</v>
      </c>
      <c r="F168" s="24" t="s">
        <v>658</v>
      </c>
      <c r="G168" s="24" t="s">
        <v>765</v>
      </c>
      <c r="H168" s="24" t="s">
        <v>45</v>
      </c>
      <c r="I168" s="24">
        <v>3</v>
      </c>
      <c r="J168" s="24">
        <v>240</v>
      </c>
      <c r="K168" s="24">
        <v>240</v>
      </c>
      <c r="L168" s="24"/>
      <c r="M168" s="24"/>
      <c r="N168" s="24"/>
      <c r="O168" s="24"/>
      <c r="P168" s="26" t="s">
        <v>36</v>
      </c>
      <c r="Q168" s="26" t="s">
        <v>37</v>
      </c>
      <c r="R168" s="24" t="s">
        <v>718</v>
      </c>
      <c r="S168" s="29">
        <v>45624</v>
      </c>
      <c r="T168" s="26" t="s">
        <v>39</v>
      </c>
    </row>
    <row r="169" s="2" customFormat="1" ht="48" spans="1:20">
      <c r="A169" s="23" t="s">
        <v>768</v>
      </c>
      <c r="B169" s="24" t="s">
        <v>769</v>
      </c>
      <c r="C169" s="24" t="s">
        <v>30</v>
      </c>
      <c r="D169" s="24" t="s">
        <v>66</v>
      </c>
      <c r="E169" s="24" t="s">
        <v>32</v>
      </c>
      <c r="F169" s="24" t="s">
        <v>658</v>
      </c>
      <c r="G169" s="24" t="s">
        <v>765</v>
      </c>
      <c r="H169" s="24" t="s">
        <v>45</v>
      </c>
      <c r="I169" s="24">
        <v>3</v>
      </c>
      <c r="J169" s="24">
        <v>240</v>
      </c>
      <c r="K169" s="24">
        <v>240</v>
      </c>
      <c r="L169" s="24"/>
      <c r="M169" s="24"/>
      <c r="N169" s="24"/>
      <c r="O169" s="24"/>
      <c r="P169" s="26" t="s">
        <v>36</v>
      </c>
      <c r="Q169" s="26" t="s">
        <v>37</v>
      </c>
      <c r="R169" s="24" t="s">
        <v>770</v>
      </c>
      <c r="S169" s="29">
        <v>45624</v>
      </c>
      <c r="T169" s="26" t="s">
        <v>39</v>
      </c>
    </row>
    <row r="170" s="2" customFormat="1" ht="48" spans="1:20">
      <c r="A170" s="23" t="s">
        <v>771</v>
      </c>
      <c r="B170" s="24" t="s">
        <v>772</v>
      </c>
      <c r="C170" s="24" t="s">
        <v>179</v>
      </c>
      <c r="D170" s="24" t="s">
        <v>245</v>
      </c>
      <c r="E170" s="24" t="s">
        <v>32</v>
      </c>
      <c r="F170" s="24" t="s">
        <v>773</v>
      </c>
      <c r="G170" s="24" t="s">
        <v>774</v>
      </c>
      <c r="H170" s="24" t="s">
        <v>293</v>
      </c>
      <c r="I170" s="24">
        <v>39</v>
      </c>
      <c r="J170" s="24">
        <v>130</v>
      </c>
      <c r="K170" s="24"/>
      <c r="L170" s="24">
        <v>130</v>
      </c>
      <c r="M170" s="24"/>
      <c r="N170" s="24"/>
      <c r="O170" s="24"/>
      <c r="P170" s="26" t="s">
        <v>36</v>
      </c>
      <c r="Q170" s="26" t="s">
        <v>37</v>
      </c>
      <c r="R170" s="24" t="s">
        <v>775</v>
      </c>
      <c r="S170" s="29">
        <v>45624</v>
      </c>
      <c r="T170" s="26" t="s">
        <v>39</v>
      </c>
    </row>
    <row r="171" s="2" customFormat="1" ht="72" spans="1:20">
      <c r="A171" s="23" t="s">
        <v>776</v>
      </c>
      <c r="B171" s="24" t="s">
        <v>777</v>
      </c>
      <c r="C171" s="24" t="s">
        <v>30</v>
      </c>
      <c r="D171" s="24" t="s">
        <v>66</v>
      </c>
      <c r="E171" s="24" t="s">
        <v>32</v>
      </c>
      <c r="F171" s="24" t="s">
        <v>778</v>
      </c>
      <c r="G171" s="24" t="s">
        <v>779</v>
      </c>
      <c r="H171" s="24" t="s">
        <v>85</v>
      </c>
      <c r="I171" s="24">
        <v>7180</v>
      </c>
      <c r="J171" s="24">
        <v>998</v>
      </c>
      <c r="K171" s="24">
        <v>998</v>
      </c>
      <c r="L171" s="24"/>
      <c r="M171" s="24"/>
      <c r="N171" s="24"/>
      <c r="O171" s="24"/>
      <c r="P171" s="26" t="s">
        <v>36</v>
      </c>
      <c r="Q171" s="26" t="s">
        <v>37</v>
      </c>
      <c r="R171" s="24" t="s">
        <v>780</v>
      </c>
      <c r="S171" s="29">
        <v>45624</v>
      </c>
      <c r="T171" s="26" t="s">
        <v>39</v>
      </c>
    </row>
    <row r="172" s="2" customFormat="1" ht="48" spans="1:20">
      <c r="A172" s="23" t="s">
        <v>781</v>
      </c>
      <c r="B172" s="24" t="s">
        <v>782</v>
      </c>
      <c r="C172" s="24" t="s">
        <v>179</v>
      </c>
      <c r="D172" s="24" t="s">
        <v>245</v>
      </c>
      <c r="E172" s="24" t="s">
        <v>32</v>
      </c>
      <c r="F172" s="24" t="s">
        <v>783</v>
      </c>
      <c r="G172" s="24" t="s">
        <v>784</v>
      </c>
      <c r="H172" s="24" t="s">
        <v>293</v>
      </c>
      <c r="I172" s="24">
        <v>90</v>
      </c>
      <c r="J172" s="24">
        <v>270</v>
      </c>
      <c r="K172" s="24"/>
      <c r="L172" s="24">
        <v>270</v>
      </c>
      <c r="M172" s="24"/>
      <c r="N172" s="24"/>
      <c r="O172" s="24"/>
      <c r="P172" s="26" t="s">
        <v>36</v>
      </c>
      <c r="Q172" s="26" t="s">
        <v>37</v>
      </c>
      <c r="R172" s="24" t="s">
        <v>785</v>
      </c>
      <c r="S172" s="29">
        <v>45624</v>
      </c>
      <c r="T172" s="26" t="s">
        <v>39</v>
      </c>
    </row>
    <row r="173" s="2" customFormat="1" ht="60" spans="1:20">
      <c r="A173" s="23" t="s">
        <v>786</v>
      </c>
      <c r="B173" s="24" t="s">
        <v>787</v>
      </c>
      <c r="C173" s="24" t="s">
        <v>30</v>
      </c>
      <c r="D173" s="24" t="s">
        <v>66</v>
      </c>
      <c r="E173" s="24" t="s">
        <v>32</v>
      </c>
      <c r="F173" s="24" t="s">
        <v>788</v>
      </c>
      <c r="G173" s="24" t="s">
        <v>789</v>
      </c>
      <c r="H173" s="24" t="s">
        <v>390</v>
      </c>
      <c r="I173" s="24">
        <v>23</v>
      </c>
      <c r="J173" s="24">
        <v>350</v>
      </c>
      <c r="K173" s="24">
        <v>350</v>
      </c>
      <c r="L173" s="24"/>
      <c r="M173" s="24"/>
      <c r="N173" s="24"/>
      <c r="O173" s="24"/>
      <c r="P173" s="26" t="s">
        <v>36</v>
      </c>
      <c r="Q173" s="26" t="s">
        <v>37</v>
      </c>
      <c r="R173" s="24" t="s">
        <v>790</v>
      </c>
      <c r="S173" s="29">
        <v>45624</v>
      </c>
      <c r="T173" s="26" t="s">
        <v>39</v>
      </c>
    </row>
    <row r="174" s="2" customFormat="1" ht="48" spans="1:20">
      <c r="A174" s="23" t="s">
        <v>791</v>
      </c>
      <c r="B174" s="24" t="s">
        <v>792</v>
      </c>
      <c r="C174" s="24" t="s">
        <v>30</v>
      </c>
      <c r="D174" s="24" t="s">
        <v>66</v>
      </c>
      <c r="E174" s="24" t="s">
        <v>32</v>
      </c>
      <c r="F174" s="24" t="s">
        <v>788</v>
      </c>
      <c r="G174" s="24" t="s">
        <v>793</v>
      </c>
      <c r="H174" s="24" t="s">
        <v>85</v>
      </c>
      <c r="I174" s="24">
        <v>800</v>
      </c>
      <c r="J174" s="24">
        <v>120</v>
      </c>
      <c r="K174" s="24">
        <v>120</v>
      </c>
      <c r="L174" s="24"/>
      <c r="M174" s="24"/>
      <c r="N174" s="24"/>
      <c r="O174" s="24"/>
      <c r="P174" s="26" t="s">
        <v>36</v>
      </c>
      <c r="Q174" s="26" t="s">
        <v>37</v>
      </c>
      <c r="R174" s="24" t="s">
        <v>794</v>
      </c>
      <c r="S174" s="29">
        <v>45624</v>
      </c>
      <c r="T174" s="26" t="s">
        <v>39</v>
      </c>
    </row>
    <row r="175" s="2" customFormat="1" ht="48" spans="1:20">
      <c r="A175" s="23" t="s">
        <v>795</v>
      </c>
      <c r="B175" s="24" t="s">
        <v>796</v>
      </c>
      <c r="C175" s="24" t="s">
        <v>179</v>
      </c>
      <c r="D175" s="24" t="s">
        <v>245</v>
      </c>
      <c r="E175" s="24" t="s">
        <v>32</v>
      </c>
      <c r="F175" s="24" t="s">
        <v>414</v>
      </c>
      <c r="G175" s="24" t="s">
        <v>797</v>
      </c>
      <c r="H175" s="24" t="s">
        <v>293</v>
      </c>
      <c r="I175" s="24">
        <v>132</v>
      </c>
      <c r="J175" s="24">
        <v>390</v>
      </c>
      <c r="K175" s="24"/>
      <c r="L175" s="24">
        <v>390</v>
      </c>
      <c r="M175" s="24"/>
      <c r="N175" s="24"/>
      <c r="O175" s="24"/>
      <c r="P175" s="26" t="s">
        <v>36</v>
      </c>
      <c r="Q175" s="26" t="s">
        <v>37</v>
      </c>
      <c r="R175" s="24" t="s">
        <v>798</v>
      </c>
      <c r="S175" s="29">
        <v>45624</v>
      </c>
      <c r="T175" s="26" t="s">
        <v>39</v>
      </c>
    </row>
    <row r="176" s="2" customFormat="1" ht="48" spans="1:20">
      <c r="A176" s="23" t="s">
        <v>799</v>
      </c>
      <c r="B176" s="24" t="s">
        <v>800</v>
      </c>
      <c r="C176" s="24" t="s">
        <v>142</v>
      </c>
      <c r="D176" s="24" t="s">
        <v>66</v>
      </c>
      <c r="E176" s="24" t="s">
        <v>32</v>
      </c>
      <c r="F176" s="24" t="s">
        <v>414</v>
      </c>
      <c r="G176" s="24" t="s">
        <v>801</v>
      </c>
      <c r="H176" s="24" t="s">
        <v>85</v>
      </c>
      <c r="I176" s="24">
        <v>2000</v>
      </c>
      <c r="J176" s="24">
        <v>90</v>
      </c>
      <c r="K176" s="24">
        <v>90</v>
      </c>
      <c r="L176" s="24"/>
      <c r="M176" s="24"/>
      <c r="N176" s="24"/>
      <c r="O176" s="24"/>
      <c r="P176" s="26" t="s">
        <v>36</v>
      </c>
      <c r="Q176" s="26" t="s">
        <v>37</v>
      </c>
      <c r="R176" s="24" t="s">
        <v>802</v>
      </c>
      <c r="S176" s="29">
        <v>45624</v>
      </c>
      <c r="T176" s="26" t="s">
        <v>39</v>
      </c>
    </row>
    <row r="177" s="2" customFormat="1" ht="60" spans="1:20">
      <c r="A177" s="23" t="s">
        <v>803</v>
      </c>
      <c r="B177" s="24" t="s">
        <v>804</v>
      </c>
      <c r="C177" s="24" t="s">
        <v>30</v>
      </c>
      <c r="D177" s="24" t="s">
        <v>66</v>
      </c>
      <c r="E177" s="24" t="s">
        <v>32</v>
      </c>
      <c r="F177" s="24" t="s">
        <v>778</v>
      </c>
      <c r="G177" s="24" t="s">
        <v>805</v>
      </c>
      <c r="H177" s="24" t="s">
        <v>85</v>
      </c>
      <c r="I177" s="24">
        <v>800</v>
      </c>
      <c r="J177" s="24">
        <v>700</v>
      </c>
      <c r="K177" s="24">
        <v>700</v>
      </c>
      <c r="L177" s="24"/>
      <c r="M177" s="24"/>
      <c r="N177" s="24"/>
      <c r="O177" s="24"/>
      <c r="P177" s="26" t="s">
        <v>36</v>
      </c>
      <c r="Q177" s="26" t="s">
        <v>37</v>
      </c>
      <c r="R177" s="24" t="s">
        <v>806</v>
      </c>
      <c r="S177" s="29">
        <v>45624</v>
      </c>
      <c r="T177" s="26" t="s">
        <v>39</v>
      </c>
    </row>
    <row r="178" s="2" customFormat="1" ht="48" spans="1:20">
      <c r="A178" s="23" t="s">
        <v>807</v>
      </c>
      <c r="B178" s="24" t="s">
        <v>808</v>
      </c>
      <c r="C178" s="24" t="s">
        <v>30</v>
      </c>
      <c r="D178" s="24" t="s">
        <v>66</v>
      </c>
      <c r="E178" s="24" t="s">
        <v>32</v>
      </c>
      <c r="F178" s="24" t="s">
        <v>783</v>
      </c>
      <c r="G178" s="24" t="s">
        <v>809</v>
      </c>
      <c r="H178" s="24" t="s">
        <v>80</v>
      </c>
      <c r="I178" s="24">
        <v>4000</v>
      </c>
      <c r="J178" s="24">
        <v>460</v>
      </c>
      <c r="K178" s="24">
        <v>460</v>
      </c>
      <c r="L178" s="24"/>
      <c r="M178" s="24"/>
      <c r="N178" s="24"/>
      <c r="O178" s="24"/>
      <c r="P178" s="26" t="s">
        <v>36</v>
      </c>
      <c r="Q178" s="26" t="s">
        <v>37</v>
      </c>
      <c r="R178" s="24" t="s">
        <v>810</v>
      </c>
      <c r="S178" s="29">
        <v>45624</v>
      </c>
      <c r="T178" s="26" t="s">
        <v>39</v>
      </c>
    </row>
    <row r="179" s="2" customFormat="1" ht="60" spans="1:20">
      <c r="A179" s="23" t="s">
        <v>811</v>
      </c>
      <c r="B179" s="24" t="s">
        <v>812</v>
      </c>
      <c r="C179" s="24" t="s">
        <v>156</v>
      </c>
      <c r="D179" s="24" t="s">
        <v>157</v>
      </c>
      <c r="E179" s="24" t="s">
        <v>32</v>
      </c>
      <c r="F179" s="24" t="s">
        <v>813</v>
      </c>
      <c r="G179" s="24" t="s">
        <v>814</v>
      </c>
      <c r="H179" s="24" t="s">
        <v>184</v>
      </c>
      <c r="I179" s="24">
        <v>25.024</v>
      </c>
      <c r="J179" s="24">
        <v>325</v>
      </c>
      <c r="K179" s="24"/>
      <c r="L179" s="24">
        <v>325</v>
      </c>
      <c r="M179" s="24"/>
      <c r="N179" s="24"/>
      <c r="O179" s="24"/>
      <c r="P179" s="26" t="s">
        <v>36</v>
      </c>
      <c r="Q179" s="26" t="s">
        <v>37</v>
      </c>
      <c r="R179" s="24" t="s">
        <v>815</v>
      </c>
      <c r="S179" s="29">
        <v>45624</v>
      </c>
      <c r="T179" s="26" t="s">
        <v>39</v>
      </c>
    </row>
    <row r="180" s="2" customFormat="1" ht="48" spans="1:20">
      <c r="A180" s="23" t="s">
        <v>816</v>
      </c>
      <c r="B180" s="24" t="s">
        <v>817</v>
      </c>
      <c r="C180" s="24" t="s">
        <v>179</v>
      </c>
      <c r="D180" s="24" t="s">
        <v>180</v>
      </c>
      <c r="E180" s="24" t="s">
        <v>32</v>
      </c>
      <c r="F180" s="24" t="s">
        <v>818</v>
      </c>
      <c r="G180" s="24" t="s">
        <v>819</v>
      </c>
      <c r="H180" s="24" t="s">
        <v>184</v>
      </c>
      <c r="I180" s="24">
        <v>5.4</v>
      </c>
      <c r="J180" s="24">
        <v>192</v>
      </c>
      <c r="K180" s="24"/>
      <c r="L180" s="24">
        <v>192</v>
      </c>
      <c r="M180" s="24"/>
      <c r="N180" s="24"/>
      <c r="O180" s="24"/>
      <c r="P180" s="26" t="s">
        <v>36</v>
      </c>
      <c r="Q180" s="26" t="s">
        <v>37</v>
      </c>
      <c r="R180" s="24" t="s">
        <v>820</v>
      </c>
      <c r="S180" s="29">
        <v>45624</v>
      </c>
      <c r="T180" s="26" t="s">
        <v>39</v>
      </c>
    </row>
    <row r="181" s="2" customFormat="1" ht="48" spans="1:20">
      <c r="A181" s="23" t="s">
        <v>821</v>
      </c>
      <c r="B181" s="24" t="s">
        <v>822</v>
      </c>
      <c r="C181" s="24" t="s">
        <v>30</v>
      </c>
      <c r="D181" s="24" t="s">
        <v>66</v>
      </c>
      <c r="E181" s="24" t="s">
        <v>32</v>
      </c>
      <c r="F181" s="24" t="s">
        <v>823</v>
      </c>
      <c r="G181" s="24" t="s">
        <v>824</v>
      </c>
      <c r="H181" s="24" t="s">
        <v>85</v>
      </c>
      <c r="I181" s="24">
        <v>1600</v>
      </c>
      <c r="J181" s="24">
        <v>380</v>
      </c>
      <c r="K181" s="24">
        <v>380</v>
      </c>
      <c r="L181" s="24"/>
      <c r="M181" s="24"/>
      <c r="N181" s="24"/>
      <c r="O181" s="24"/>
      <c r="P181" s="26" t="s">
        <v>36</v>
      </c>
      <c r="Q181" s="26" t="s">
        <v>37</v>
      </c>
      <c r="R181" s="24" t="s">
        <v>825</v>
      </c>
      <c r="S181" s="29">
        <v>45624</v>
      </c>
      <c r="T181" s="26" t="s">
        <v>39</v>
      </c>
    </row>
    <row r="182" s="2" customFormat="1" ht="48" spans="1:20">
      <c r="A182" s="23" t="s">
        <v>826</v>
      </c>
      <c r="B182" s="24" t="s">
        <v>827</v>
      </c>
      <c r="C182" s="24" t="s">
        <v>30</v>
      </c>
      <c r="D182" s="24" t="s">
        <v>66</v>
      </c>
      <c r="E182" s="24" t="s">
        <v>32</v>
      </c>
      <c r="F182" s="24" t="s">
        <v>828</v>
      </c>
      <c r="G182" s="24" t="s">
        <v>829</v>
      </c>
      <c r="H182" s="24" t="s">
        <v>830</v>
      </c>
      <c r="I182" s="24">
        <v>1</v>
      </c>
      <c r="J182" s="24">
        <v>450</v>
      </c>
      <c r="K182" s="24">
        <v>450</v>
      </c>
      <c r="L182" s="24"/>
      <c r="M182" s="24"/>
      <c r="N182" s="24"/>
      <c r="O182" s="24"/>
      <c r="P182" s="26" t="s">
        <v>36</v>
      </c>
      <c r="Q182" s="26" t="s">
        <v>37</v>
      </c>
      <c r="R182" s="24" t="s">
        <v>831</v>
      </c>
      <c r="S182" s="29">
        <v>45624</v>
      </c>
      <c r="T182" s="26" t="s">
        <v>39</v>
      </c>
    </row>
    <row r="183" s="2" customFormat="1" ht="48" spans="1:20">
      <c r="A183" s="23" t="s">
        <v>832</v>
      </c>
      <c r="B183" s="24" t="s">
        <v>833</v>
      </c>
      <c r="C183" s="24" t="s">
        <v>30</v>
      </c>
      <c r="D183" s="24" t="s">
        <v>66</v>
      </c>
      <c r="E183" s="24" t="s">
        <v>32</v>
      </c>
      <c r="F183" s="24" t="s">
        <v>828</v>
      </c>
      <c r="G183" s="24" t="s">
        <v>834</v>
      </c>
      <c r="H183" s="24" t="s">
        <v>85</v>
      </c>
      <c r="I183" s="24">
        <v>1200</v>
      </c>
      <c r="J183" s="24">
        <v>350</v>
      </c>
      <c r="K183" s="24">
        <v>350</v>
      </c>
      <c r="L183" s="24"/>
      <c r="M183" s="24"/>
      <c r="N183" s="24"/>
      <c r="O183" s="24"/>
      <c r="P183" s="26" t="s">
        <v>36</v>
      </c>
      <c r="Q183" s="26" t="s">
        <v>37</v>
      </c>
      <c r="R183" s="24" t="s">
        <v>835</v>
      </c>
      <c r="S183" s="29">
        <v>45624</v>
      </c>
      <c r="T183" s="26" t="s">
        <v>39</v>
      </c>
    </row>
    <row r="184" s="2" customFormat="1" ht="96" spans="1:20">
      <c r="A184" s="23" t="s">
        <v>836</v>
      </c>
      <c r="B184" s="24" t="s">
        <v>837</v>
      </c>
      <c r="C184" s="24" t="s">
        <v>156</v>
      </c>
      <c r="D184" s="24" t="s">
        <v>157</v>
      </c>
      <c r="E184" s="24" t="s">
        <v>32</v>
      </c>
      <c r="F184" s="24" t="s">
        <v>838</v>
      </c>
      <c r="G184" s="24" t="s">
        <v>839</v>
      </c>
      <c r="H184" s="24" t="s">
        <v>184</v>
      </c>
      <c r="I184" s="24">
        <v>16.47</v>
      </c>
      <c r="J184" s="24">
        <v>220</v>
      </c>
      <c r="K184" s="24"/>
      <c r="L184" s="24">
        <v>220</v>
      </c>
      <c r="M184" s="24"/>
      <c r="N184" s="24"/>
      <c r="O184" s="24"/>
      <c r="P184" s="26" t="s">
        <v>36</v>
      </c>
      <c r="Q184" s="26" t="s">
        <v>37</v>
      </c>
      <c r="R184" s="24" t="s">
        <v>840</v>
      </c>
      <c r="S184" s="29">
        <v>45624</v>
      </c>
      <c r="T184" s="26" t="s">
        <v>39</v>
      </c>
    </row>
    <row r="185" s="2" customFormat="1" ht="60" spans="1:20">
      <c r="A185" s="23" t="s">
        <v>841</v>
      </c>
      <c r="B185" s="24" t="s">
        <v>842</v>
      </c>
      <c r="C185" s="24" t="s">
        <v>179</v>
      </c>
      <c r="D185" s="24" t="s">
        <v>180</v>
      </c>
      <c r="E185" s="24" t="s">
        <v>32</v>
      </c>
      <c r="F185" s="24" t="s">
        <v>843</v>
      </c>
      <c r="G185" s="24" t="s">
        <v>844</v>
      </c>
      <c r="H185" s="24" t="s">
        <v>184</v>
      </c>
      <c r="I185" s="24">
        <v>11</v>
      </c>
      <c r="J185" s="24">
        <v>380</v>
      </c>
      <c r="K185" s="24"/>
      <c r="L185" s="24">
        <v>380</v>
      </c>
      <c r="M185" s="24"/>
      <c r="N185" s="24"/>
      <c r="O185" s="24"/>
      <c r="P185" s="26" t="s">
        <v>36</v>
      </c>
      <c r="Q185" s="26" t="s">
        <v>37</v>
      </c>
      <c r="R185" s="24" t="s">
        <v>845</v>
      </c>
      <c r="S185" s="29">
        <v>45624</v>
      </c>
      <c r="T185" s="26" t="s">
        <v>39</v>
      </c>
    </row>
    <row r="186" s="2" customFormat="1" ht="48" spans="1:20">
      <c r="A186" s="23" t="s">
        <v>846</v>
      </c>
      <c r="B186" s="24" t="s">
        <v>847</v>
      </c>
      <c r="C186" s="24" t="s">
        <v>142</v>
      </c>
      <c r="D186" s="24" t="s">
        <v>66</v>
      </c>
      <c r="E186" s="24" t="s">
        <v>32</v>
      </c>
      <c r="F186" s="24" t="s">
        <v>788</v>
      </c>
      <c r="G186" s="24" t="s">
        <v>848</v>
      </c>
      <c r="H186" s="24" t="s">
        <v>85</v>
      </c>
      <c r="I186" s="24">
        <v>1000</v>
      </c>
      <c r="J186" s="24">
        <v>260</v>
      </c>
      <c r="K186" s="24">
        <v>260</v>
      </c>
      <c r="L186" s="24"/>
      <c r="M186" s="24"/>
      <c r="N186" s="24"/>
      <c r="O186" s="24"/>
      <c r="P186" s="26" t="s">
        <v>36</v>
      </c>
      <c r="Q186" s="26" t="s">
        <v>37</v>
      </c>
      <c r="R186" s="24" t="s">
        <v>794</v>
      </c>
      <c r="S186" s="29">
        <v>45624</v>
      </c>
      <c r="T186" s="26" t="s">
        <v>39</v>
      </c>
    </row>
    <row r="187" s="2" customFormat="1" ht="48" spans="1:20">
      <c r="A187" s="23" t="s">
        <v>849</v>
      </c>
      <c r="B187" s="24" t="s">
        <v>850</v>
      </c>
      <c r="C187" s="24" t="s">
        <v>179</v>
      </c>
      <c r="D187" s="24" t="s">
        <v>245</v>
      </c>
      <c r="E187" s="24" t="s">
        <v>32</v>
      </c>
      <c r="F187" s="24" t="s">
        <v>788</v>
      </c>
      <c r="G187" s="24" t="s">
        <v>851</v>
      </c>
      <c r="H187" s="24" t="s">
        <v>293</v>
      </c>
      <c r="I187" s="24">
        <v>30</v>
      </c>
      <c r="J187" s="24">
        <v>120</v>
      </c>
      <c r="K187" s="24"/>
      <c r="L187" s="24">
        <v>120</v>
      </c>
      <c r="M187" s="24"/>
      <c r="N187" s="24"/>
      <c r="O187" s="24"/>
      <c r="P187" s="26" t="s">
        <v>36</v>
      </c>
      <c r="Q187" s="26" t="s">
        <v>37</v>
      </c>
      <c r="R187" s="24" t="s">
        <v>798</v>
      </c>
      <c r="S187" s="29">
        <v>45624</v>
      </c>
      <c r="T187" s="26" t="s">
        <v>39</v>
      </c>
    </row>
    <row r="188" s="2" customFormat="1" ht="48" spans="1:20">
      <c r="A188" s="23" t="s">
        <v>852</v>
      </c>
      <c r="B188" s="24" t="s">
        <v>853</v>
      </c>
      <c r="C188" s="24" t="s">
        <v>30</v>
      </c>
      <c r="D188" s="24" t="s">
        <v>66</v>
      </c>
      <c r="E188" s="24" t="s">
        <v>32</v>
      </c>
      <c r="F188" s="24" t="s">
        <v>843</v>
      </c>
      <c r="G188" s="24" t="s">
        <v>854</v>
      </c>
      <c r="H188" s="24" t="s">
        <v>85</v>
      </c>
      <c r="I188" s="24">
        <v>2000</v>
      </c>
      <c r="J188" s="24">
        <v>300</v>
      </c>
      <c r="K188" s="24">
        <v>300</v>
      </c>
      <c r="L188" s="24"/>
      <c r="M188" s="24"/>
      <c r="N188" s="24"/>
      <c r="O188" s="24"/>
      <c r="P188" s="26" t="s">
        <v>36</v>
      </c>
      <c r="Q188" s="26" t="s">
        <v>37</v>
      </c>
      <c r="R188" s="24" t="s">
        <v>855</v>
      </c>
      <c r="S188" s="29">
        <v>45624</v>
      </c>
      <c r="T188" s="26" t="s">
        <v>39</v>
      </c>
    </row>
    <row r="189" s="2" customFormat="1" ht="48" spans="1:20">
      <c r="A189" s="23" t="s">
        <v>856</v>
      </c>
      <c r="B189" s="24" t="s">
        <v>857</v>
      </c>
      <c r="C189" s="24" t="s">
        <v>156</v>
      </c>
      <c r="D189" s="24" t="s">
        <v>157</v>
      </c>
      <c r="E189" s="24" t="s">
        <v>201</v>
      </c>
      <c r="F189" s="24" t="s">
        <v>498</v>
      </c>
      <c r="G189" s="24" t="s">
        <v>858</v>
      </c>
      <c r="H189" s="24" t="s">
        <v>161</v>
      </c>
      <c r="I189" s="24">
        <v>15</v>
      </c>
      <c r="J189" s="24">
        <v>270</v>
      </c>
      <c r="K189" s="24"/>
      <c r="L189" s="24">
        <v>270</v>
      </c>
      <c r="M189" s="24"/>
      <c r="N189" s="24"/>
      <c r="O189" s="24"/>
      <c r="P189" s="26" t="s">
        <v>36</v>
      </c>
      <c r="Q189" s="26" t="s">
        <v>37</v>
      </c>
      <c r="R189" s="24" t="s">
        <v>553</v>
      </c>
      <c r="S189" s="29">
        <v>45624</v>
      </c>
      <c r="T189" s="26" t="s">
        <v>39</v>
      </c>
    </row>
    <row r="190" s="2" customFormat="1" ht="48" spans="1:20">
      <c r="A190" s="23" t="s">
        <v>859</v>
      </c>
      <c r="B190" s="24" t="s">
        <v>860</v>
      </c>
      <c r="C190" s="24" t="s">
        <v>179</v>
      </c>
      <c r="D190" s="24" t="s">
        <v>180</v>
      </c>
      <c r="E190" s="24" t="s">
        <v>32</v>
      </c>
      <c r="F190" s="24" t="s">
        <v>861</v>
      </c>
      <c r="G190" s="24" t="s">
        <v>862</v>
      </c>
      <c r="H190" s="24" t="s">
        <v>390</v>
      </c>
      <c r="I190" s="24">
        <v>4500</v>
      </c>
      <c r="J190" s="24">
        <v>400</v>
      </c>
      <c r="K190" s="24"/>
      <c r="L190" s="24">
        <v>400</v>
      </c>
      <c r="M190" s="24"/>
      <c r="N190" s="24"/>
      <c r="O190" s="24"/>
      <c r="P190" s="26" t="s">
        <v>36</v>
      </c>
      <c r="Q190" s="26" t="s">
        <v>37</v>
      </c>
      <c r="R190" s="24" t="s">
        <v>863</v>
      </c>
      <c r="S190" s="29">
        <v>45624</v>
      </c>
      <c r="T190" s="26" t="s">
        <v>39</v>
      </c>
    </row>
    <row r="191" s="2" customFormat="1" ht="84" spans="1:20">
      <c r="A191" s="23" t="s">
        <v>864</v>
      </c>
      <c r="B191" s="24" t="s">
        <v>865</v>
      </c>
      <c r="C191" s="24" t="s">
        <v>30</v>
      </c>
      <c r="D191" s="24" t="s">
        <v>66</v>
      </c>
      <c r="E191" s="24" t="s">
        <v>32</v>
      </c>
      <c r="F191" s="24" t="s">
        <v>493</v>
      </c>
      <c r="G191" s="24" t="s">
        <v>866</v>
      </c>
      <c r="H191" s="24" t="s">
        <v>35</v>
      </c>
      <c r="I191" s="24">
        <v>1</v>
      </c>
      <c r="J191" s="24">
        <v>500</v>
      </c>
      <c r="K191" s="24">
        <v>500</v>
      </c>
      <c r="L191" s="24"/>
      <c r="M191" s="24"/>
      <c r="N191" s="24"/>
      <c r="O191" s="24"/>
      <c r="P191" s="26" t="s">
        <v>36</v>
      </c>
      <c r="Q191" s="26" t="s">
        <v>37</v>
      </c>
      <c r="R191" s="24" t="s">
        <v>867</v>
      </c>
      <c r="S191" s="29">
        <v>45624</v>
      </c>
      <c r="T191" s="26" t="s">
        <v>39</v>
      </c>
    </row>
    <row r="192" s="2" customFormat="1" ht="168" spans="1:20">
      <c r="A192" s="23" t="s">
        <v>868</v>
      </c>
      <c r="B192" s="24" t="s">
        <v>869</v>
      </c>
      <c r="C192" s="24" t="s">
        <v>156</v>
      </c>
      <c r="D192" s="24" t="s">
        <v>157</v>
      </c>
      <c r="E192" s="24" t="s">
        <v>201</v>
      </c>
      <c r="F192" s="24" t="s">
        <v>870</v>
      </c>
      <c r="G192" s="24" t="s">
        <v>871</v>
      </c>
      <c r="H192" s="24" t="s">
        <v>161</v>
      </c>
      <c r="I192" s="24">
        <v>3.2</v>
      </c>
      <c r="J192" s="24">
        <v>50</v>
      </c>
      <c r="K192" s="24"/>
      <c r="L192" s="24">
        <v>50</v>
      </c>
      <c r="M192" s="24"/>
      <c r="N192" s="24"/>
      <c r="O192" s="24"/>
      <c r="P192" s="26" t="s">
        <v>36</v>
      </c>
      <c r="Q192" s="26" t="s">
        <v>37</v>
      </c>
      <c r="R192" s="24" t="s">
        <v>872</v>
      </c>
      <c r="S192" s="29">
        <v>45624</v>
      </c>
      <c r="T192" s="26" t="s">
        <v>39</v>
      </c>
    </row>
    <row r="193" s="2" customFormat="1" ht="48" spans="1:20">
      <c r="A193" s="23" t="s">
        <v>873</v>
      </c>
      <c r="B193" s="24" t="s">
        <v>874</v>
      </c>
      <c r="C193" s="24" t="s">
        <v>179</v>
      </c>
      <c r="D193" s="24" t="s">
        <v>245</v>
      </c>
      <c r="E193" s="24" t="s">
        <v>32</v>
      </c>
      <c r="F193" s="24" t="s">
        <v>875</v>
      </c>
      <c r="G193" s="24" t="s">
        <v>876</v>
      </c>
      <c r="H193" s="24" t="s">
        <v>161</v>
      </c>
      <c r="I193" s="24">
        <v>15</v>
      </c>
      <c r="J193" s="24">
        <v>120</v>
      </c>
      <c r="K193" s="24"/>
      <c r="L193" s="24">
        <v>120</v>
      </c>
      <c r="M193" s="24"/>
      <c r="N193" s="24"/>
      <c r="O193" s="24"/>
      <c r="P193" s="26" t="s">
        <v>36</v>
      </c>
      <c r="Q193" s="26" t="s">
        <v>37</v>
      </c>
      <c r="R193" s="24" t="s">
        <v>863</v>
      </c>
      <c r="S193" s="29">
        <v>45624</v>
      </c>
      <c r="T193" s="26" t="s">
        <v>39</v>
      </c>
    </row>
    <row r="194" s="2" customFormat="1" ht="60" spans="1:20">
      <c r="A194" s="23" t="s">
        <v>877</v>
      </c>
      <c r="B194" s="24" t="s">
        <v>878</v>
      </c>
      <c r="C194" s="24" t="s">
        <v>179</v>
      </c>
      <c r="D194" s="24" t="s">
        <v>180</v>
      </c>
      <c r="E194" s="24" t="s">
        <v>32</v>
      </c>
      <c r="F194" s="24" t="s">
        <v>493</v>
      </c>
      <c r="G194" s="24" t="s">
        <v>879</v>
      </c>
      <c r="H194" s="24" t="s">
        <v>35</v>
      </c>
      <c r="I194" s="24">
        <v>3</v>
      </c>
      <c r="J194" s="24">
        <v>180</v>
      </c>
      <c r="K194" s="24"/>
      <c r="L194" s="24">
        <v>180</v>
      </c>
      <c r="M194" s="24"/>
      <c r="N194" s="24"/>
      <c r="O194" s="24"/>
      <c r="P194" s="26" t="s">
        <v>36</v>
      </c>
      <c r="Q194" s="26" t="s">
        <v>37</v>
      </c>
      <c r="R194" s="24" t="s">
        <v>880</v>
      </c>
      <c r="S194" s="29">
        <v>45624</v>
      </c>
      <c r="T194" s="26" t="s">
        <v>39</v>
      </c>
    </row>
    <row r="195" s="2" customFormat="1" ht="72" spans="1:20">
      <c r="A195" s="23" t="s">
        <v>881</v>
      </c>
      <c r="B195" s="24" t="s">
        <v>882</v>
      </c>
      <c r="C195" s="24" t="s">
        <v>30</v>
      </c>
      <c r="D195" s="24" t="s">
        <v>66</v>
      </c>
      <c r="E195" s="24" t="s">
        <v>32</v>
      </c>
      <c r="F195" s="24" t="s">
        <v>875</v>
      </c>
      <c r="G195" s="24" t="s">
        <v>883</v>
      </c>
      <c r="H195" s="24" t="s">
        <v>85</v>
      </c>
      <c r="I195" s="24">
        <v>20000</v>
      </c>
      <c r="J195" s="24">
        <v>490</v>
      </c>
      <c r="K195" s="24">
        <v>490</v>
      </c>
      <c r="L195" s="24"/>
      <c r="M195" s="24"/>
      <c r="N195" s="24"/>
      <c r="O195" s="24"/>
      <c r="P195" s="26" t="s">
        <v>36</v>
      </c>
      <c r="Q195" s="26" t="s">
        <v>37</v>
      </c>
      <c r="R195" s="24" t="s">
        <v>884</v>
      </c>
      <c r="S195" s="29">
        <v>45624</v>
      </c>
      <c r="T195" s="26" t="s">
        <v>39</v>
      </c>
    </row>
    <row r="196" s="2" customFormat="1" ht="96" spans="1:20">
      <c r="A196" s="23" t="s">
        <v>885</v>
      </c>
      <c r="B196" s="24" t="s">
        <v>886</v>
      </c>
      <c r="C196" s="24" t="s">
        <v>30</v>
      </c>
      <c r="D196" s="24" t="s">
        <v>42</v>
      </c>
      <c r="E196" s="24" t="s">
        <v>32</v>
      </c>
      <c r="F196" s="24" t="s">
        <v>250</v>
      </c>
      <c r="G196" s="24" t="s">
        <v>887</v>
      </c>
      <c r="H196" s="24" t="s">
        <v>35</v>
      </c>
      <c r="I196" s="24">
        <v>2</v>
      </c>
      <c r="J196" s="24">
        <v>600</v>
      </c>
      <c r="K196" s="24">
        <v>600</v>
      </c>
      <c r="L196" s="24"/>
      <c r="M196" s="24"/>
      <c r="N196" s="24"/>
      <c r="O196" s="24"/>
      <c r="P196" s="26" t="s">
        <v>36</v>
      </c>
      <c r="Q196" s="26" t="s">
        <v>37</v>
      </c>
      <c r="R196" s="24" t="s">
        <v>888</v>
      </c>
      <c r="S196" s="29">
        <v>45624</v>
      </c>
      <c r="T196" s="26" t="s">
        <v>39</v>
      </c>
    </row>
    <row r="197" s="2" customFormat="1" ht="96" spans="1:20">
      <c r="A197" s="23" t="s">
        <v>889</v>
      </c>
      <c r="B197" s="24" t="s">
        <v>890</v>
      </c>
      <c r="C197" s="24" t="s">
        <v>30</v>
      </c>
      <c r="D197" s="24" t="s">
        <v>66</v>
      </c>
      <c r="E197" s="24" t="s">
        <v>32</v>
      </c>
      <c r="F197" s="24" t="s">
        <v>870</v>
      </c>
      <c r="G197" s="24" t="s">
        <v>891</v>
      </c>
      <c r="H197" s="24" t="s">
        <v>35</v>
      </c>
      <c r="I197" s="24">
        <v>1</v>
      </c>
      <c r="J197" s="24">
        <v>900</v>
      </c>
      <c r="K197" s="24">
        <v>900</v>
      </c>
      <c r="L197" s="24"/>
      <c r="M197" s="24"/>
      <c r="N197" s="24"/>
      <c r="O197" s="24"/>
      <c r="P197" s="26" t="s">
        <v>36</v>
      </c>
      <c r="Q197" s="26" t="s">
        <v>37</v>
      </c>
      <c r="R197" s="24" t="s">
        <v>892</v>
      </c>
      <c r="S197" s="29">
        <v>45624</v>
      </c>
      <c r="T197" s="26" t="s">
        <v>39</v>
      </c>
    </row>
    <row r="198" s="2" customFormat="1" ht="48" spans="1:20">
      <c r="A198" s="23" t="s">
        <v>893</v>
      </c>
      <c r="B198" s="24" t="s">
        <v>894</v>
      </c>
      <c r="C198" s="24" t="s">
        <v>156</v>
      </c>
      <c r="D198" s="24" t="s">
        <v>157</v>
      </c>
      <c r="E198" s="24" t="s">
        <v>201</v>
      </c>
      <c r="F198" s="24" t="s">
        <v>498</v>
      </c>
      <c r="G198" s="24" t="s">
        <v>895</v>
      </c>
      <c r="H198" s="24" t="s">
        <v>161</v>
      </c>
      <c r="I198" s="24">
        <v>10</v>
      </c>
      <c r="J198" s="24">
        <v>180</v>
      </c>
      <c r="K198" s="24"/>
      <c r="L198" s="24">
        <v>180</v>
      </c>
      <c r="M198" s="24"/>
      <c r="N198" s="24"/>
      <c r="O198" s="24"/>
      <c r="P198" s="26" t="s">
        <v>36</v>
      </c>
      <c r="Q198" s="26" t="s">
        <v>37</v>
      </c>
      <c r="R198" s="24" t="s">
        <v>553</v>
      </c>
      <c r="S198" s="29">
        <v>45624</v>
      </c>
      <c r="T198" s="26" t="s">
        <v>39</v>
      </c>
    </row>
    <row r="199" s="2" customFormat="1" ht="72" spans="1:20">
      <c r="A199" s="23" t="s">
        <v>896</v>
      </c>
      <c r="B199" s="24" t="s">
        <v>897</v>
      </c>
      <c r="C199" s="24" t="s">
        <v>30</v>
      </c>
      <c r="D199" s="24" t="s">
        <v>66</v>
      </c>
      <c r="E199" s="24" t="s">
        <v>32</v>
      </c>
      <c r="F199" s="24" t="s">
        <v>898</v>
      </c>
      <c r="G199" s="24" t="s">
        <v>899</v>
      </c>
      <c r="H199" s="24" t="s">
        <v>45</v>
      </c>
      <c r="I199" s="24">
        <v>5</v>
      </c>
      <c r="J199" s="24">
        <v>500</v>
      </c>
      <c r="K199" s="24"/>
      <c r="L199" s="24">
        <v>500</v>
      </c>
      <c r="M199" s="24"/>
      <c r="N199" s="24"/>
      <c r="O199" s="24"/>
      <c r="P199" s="26" t="s">
        <v>36</v>
      </c>
      <c r="Q199" s="26" t="s">
        <v>37</v>
      </c>
      <c r="R199" s="24" t="s">
        <v>900</v>
      </c>
      <c r="S199" s="29">
        <v>45624</v>
      </c>
      <c r="T199" s="26" t="s">
        <v>39</v>
      </c>
    </row>
    <row r="200" s="2" customFormat="1" ht="48" spans="1:20">
      <c r="A200" s="23" t="s">
        <v>901</v>
      </c>
      <c r="B200" s="24" t="s">
        <v>902</v>
      </c>
      <c r="C200" s="24" t="s">
        <v>179</v>
      </c>
      <c r="D200" s="24" t="s">
        <v>180</v>
      </c>
      <c r="E200" s="24" t="s">
        <v>32</v>
      </c>
      <c r="F200" s="24" t="s">
        <v>903</v>
      </c>
      <c r="G200" s="24" t="s">
        <v>904</v>
      </c>
      <c r="H200" s="24" t="s">
        <v>35</v>
      </c>
      <c r="I200" s="24">
        <v>4</v>
      </c>
      <c r="J200" s="24">
        <v>450</v>
      </c>
      <c r="K200" s="24"/>
      <c r="L200" s="24">
        <v>450</v>
      </c>
      <c r="M200" s="24"/>
      <c r="N200" s="24"/>
      <c r="O200" s="24"/>
      <c r="P200" s="26" t="s">
        <v>36</v>
      </c>
      <c r="Q200" s="26" t="s">
        <v>37</v>
      </c>
      <c r="R200" s="24" t="s">
        <v>863</v>
      </c>
      <c r="S200" s="29">
        <v>45624</v>
      </c>
      <c r="T200" s="26" t="s">
        <v>39</v>
      </c>
    </row>
    <row r="201" s="2" customFormat="1" ht="48" spans="1:20">
      <c r="A201" s="23" t="s">
        <v>905</v>
      </c>
      <c r="B201" s="24" t="s">
        <v>906</v>
      </c>
      <c r="C201" s="24" t="s">
        <v>179</v>
      </c>
      <c r="D201" s="24" t="s">
        <v>180</v>
      </c>
      <c r="E201" s="24" t="s">
        <v>158</v>
      </c>
      <c r="F201" s="24" t="s">
        <v>907</v>
      </c>
      <c r="G201" s="24" t="s">
        <v>908</v>
      </c>
      <c r="H201" s="24" t="s">
        <v>35</v>
      </c>
      <c r="I201" s="24">
        <v>1</v>
      </c>
      <c r="J201" s="24">
        <v>750</v>
      </c>
      <c r="K201" s="24">
        <v>750</v>
      </c>
      <c r="L201" s="24"/>
      <c r="M201" s="24"/>
      <c r="N201" s="24"/>
      <c r="O201" s="24"/>
      <c r="P201" s="26" t="s">
        <v>36</v>
      </c>
      <c r="Q201" s="26" t="s">
        <v>37</v>
      </c>
      <c r="R201" s="24" t="s">
        <v>863</v>
      </c>
      <c r="S201" s="29">
        <v>45624</v>
      </c>
      <c r="T201" s="26" t="s">
        <v>39</v>
      </c>
    </row>
    <row r="202" s="2" customFormat="1" ht="48" spans="1:20">
      <c r="A202" s="23" t="s">
        <v>909</v>
      </c>
      <c r="B202" s="24" t="s">
        <v>910</v>
      </c>
      <c r="C202" s="24" t="s">
        <v>179</v>
      </c>
      <c r="D202" s="24" t="s">
        <v>180</v>
      </c>
      <c r="E202" s="24" t="s">
        <v>32</v>
      </c>
      <c r="F202" s="24" t="s">
        <v>903</v>
      </c>
      <c r="G202" s="24" t="s">
        <v>911</v>
      </c>
      <c r="H202" s="24" t="s">
        <v>161</v>
      </c>
      <c r="I202" s="24">
        <v>6</v>
      </c>
      <c r="J202" s="24">
        <v>380</v>
      </c>
      <c r="K202" s="24">
        <v>380</v>
      </c>
      <c r="L202" s="24"/>
      <c r="M202" s="24"/>
      <c r="N202" s="24"/>
      <c r="O202" s="24"/>
      <c r="P202" s="26" t="s">
        <v>36</v>
      </c>
      <c r="Q202" s="26" t="s">
        <v>37</v>
      </c>
      <c r="R202" s="24" t="s">
        <v>912</v>
      </c>
      <c r="S202" s="29">
        <v>45624</v>
      </c>
      <c r="T202" s="26" t="s">
        <v>39</v>
      </c>
    </row>
    <row r="203" s="2" customFormat="1" ht="72" spans="1:20">
      <c r="A203" s="23" t="s">
        <v>913</v>
      </c>
      <c r="B203" s="24" t="s">
        <v>914</v>
      </c>
      <c r="C203" s="24" t="s">
        <v>30</v>
      </c>
      <c r="D203" s="24" t="s">
        <v>66</v>
      </c>
      <c r="E203" s="24" t="s">
        <v>32</v>
      </c>
      <c r="F203" s="24" t="s">
        <v>915</v>
      </c>
      <c r="G203" s="24" t="s">
        <v>916</v>
      </c>
      <c r="H203" s="24" t="s">
        <v>85</v>
      </c>
      <c r="I203" s="24">
        <v>1000</v>
      </c>
      <c r="J203" s="24">
        <v>130</v>
      </c>
      <c r="K203" s="24">
        <v>130</v>
      </c>
      <c r="L203" s="24"/>
      <c r="M203" s="24"/>
      <c r="N203" s="24"/>
      <c r="O203" s="24"/>
      <c r="P203" s="26" t="s">
        <v>36</v>
      </c>
      <c r="Q203" s="26" t="s">
        <v>37</v>
      </c>
      <c r="R203" s="24" t="s">
        <v>917</v>
      </c>
      <c r="S203" s="29">
        <v>45624</v>
      </c>
      <c r="T203" s="26" t="s">
        <v>39</v>
      </c>
    </row>
    <row r="204" s="2" customFormat="1" ht="60" spans="1:20">
      <c r="A204" s="23" t="s">
        <v>918</v>
      </c>
      <c r="B204" s="24" t="s">
        <v>919</v>
      </c>
      <c r="C204" s="24" t="s">
        <v>30</v>
      </c>
      <c r="D204" s="24" t="s">
        <v>66</v>
      </c>
      <c r="E204" s="24" t="s">
        <v>32</v>
      </c>
      <c r="F204" s="24" t="s">
        <v>915</v>
      </c>
      <c r="G204" s="24" t="s">
        <v>920</v>
      </c>
      <c r="H204" s="24" t="s">
        <v>80</v>
      </c>
      <c r="I204" s="24">
        <v>1000</v>
      </c>
      <c r="J204" s="24">
        <v>130</v>
      </c>
      <c r="K204" s="24">
        <v>130</v>
      </c>
      <c r="L204" s="24"/>
      <c r="M204" s="24"/>
      <c r="N204" s="24"/>
      <c r="O204" s="24"/>
      <c r="P204" s="26" t="s">
        <v>36</v>
      </c>
      <c r="Q204" s="26" t="s">
        <v>37</v>
      </c>
      <c r="R204" s="24" t="s">
        <v>921</v>
      </c>
      <c r="S204" s="29">
        <v>45624</v>
      </c>
      <c r="T204" s="26" t="s">
        <v>39</v>
      </c>
    </row>
    <row r="205" s="2" customFormat="1" ht="72" spans="1:20">
      <c r="A205" s="23" t="s">
        <v>922</v>
      </c>
      <c r="B205" s="24" t="s">
        <v>923</v>
      </c>
      <c r="C205" s="24" t="s">
        <v>30</v>
      </c>
      <c r="D205" s="24" t="s">
        <v>66</v>
      </c>
      <c r="E205" s="24" t="s">
        <v>32</v>
      </c>
      <c r="F205" s="24" t="s">
        <v>924</v>
      </c>
      <c r="G205" s="24" t="s">
        <v>925</v>
      </c>
      <c r="H205" s="24" t="s">
        <v>85</v>
      </c>
      <c r="I205" s="24">
        <v>1000</v>
      </c>
      <c r="J205" s="24">
        <v>900</v>
      </c>
      <c r="K205" s="24">
        <v>900</v>
      </c>
      <c r="L205" s="24"/>
      <c r="M205" s="24"/>
      <c r="N205" s="24"/>
      <c r="O205" s="24"/>
      <c r="P205" s="26" t="s">
        <v>36</v>
      </c>
      <c r="Q205" s="26" t="s">
        <v>37</v>
      </c>
      <c r="R205" s="24" t="s">
        <v>926</v>
      </c>
      <c r="S205" s="29">
        <v>45624</v>
      </c>
      <c r="T205" s="26" t="s">
        <v>39</v>
      </c>
    </row>
    <row r="206" s="2" customFormat="1" ht="48" spans="1:20">
      <c r="A206" s="23" t="s">
        <v>927</v>
      </c>
      <c r="B206" s="24" t="s">
        <v>928</v>
      </c>
      <c r="C206" s="24" t="s">
        <v>179</v>
      </c>
      <c r="D206" s="24" t="s">
        <v>96</v>
      </c>
      <c r="E206" s="24" t="s">
        <v>32</v>
      </c>
      <c r="F206" s="24" t="s">
        <v>924</v>
      </c>
      <c r="G206" s="24" t="s">
        <v>929</v>
      </c>
      <c r="H206" s="24" t="s">
        <v>390</v>
      </c>
      <c r="I206" s="24">
        <v>2000</v>
      </c>
      <c r="J206" s="24">
        <v>200</v>
      </c>
      <c r="K206" s="24"/>
      <c r="L206" s="24">
        <v>200</v>
      </c>
      <c r="M206" s="24"/>
      <c r="N206" s="24"/>
      <c r="O206" s="24"/>
      <c r="P206" s="26" t="s">
        <v>36</v>
      </c>
      <c r="Q206" s="26" t="s">
        <v>37</v>
      </c>
      <c r="R206" s="24" t="s">
        <v>930</v>
      </c>
      <c r="S206" s="29">
        <v>45624</v>
      </c>
      <c r="T206" s="26" t="s">
        <v>39</v>
      </c>
    </row>
    <row r="207" s="2" customFormat="1" ht="48" spans="1:20">
      <c r="A207" s="23" t="s">
        <v>931</v>
      </c>
      <c r="B207" s="24" t="s">
        <v>932</v>
      </c>
      <c r="C207" s="24" t="s">
        <v>30</v>
      </c>
      <c r="D207" s="24" t="s">
        <v>66</v>
      </c>
      <c r="E207" s="24" t="s">
        <v>32</v>
      </c>
      <c r="F207" s="24" t="s">
        <v>933</v>
      </c>
      <c r="G207" s="24" t="s">
        <v>934</v>
      </c>
      <c r="H207" s="24" t="s">
        <v>85</v>
      </c>
      <c r="I207" s="24">
        <v>5000</v>
      </c>
      <c r="J207" s="24">
        <v>800</v>
      </c>
      <c r="K207" s="24">
        <v>800</v>
      </c>
      <c r="L207" s="24"/>
      <c r="M207" s="24"/>
      <c r="N207" s="24"/>
      <c r="O207" s="24"/>
      <c r="P207" s="26" t="s">
        <v>36</v>
      </c>
      <c r="Q207" s="26" t="s">
        <v>37</v>
      </c>
      <c r="R207" s="24" t="s">
        <v>935</v>
      </c>
      <c r="S207" s="29">
        <v>45624</v>
      </c>
      <c r="T207" s="26" t="s">
        <v>39</v>
      </c>
    </row>
    <row r="208" s="2" customFormat="1" ht="48" spans="1:20">
      <c r="A208" s="23" t="s">
        <v>936</v>
      </c>
      <c r="B208" s="24" t="s">
        <v>937</v>
      </c>
      <c r="C208" s="24" t="s">
        <v>30</v>
      </c>
      <c r="D208" s="24" t="s">
        <v>66</v>
      </c>
      <c r="E208" s="24" t="s">
        <v>32</v>
      </c>
      <c r="F208" s="24" t="s">
        <v>933</v>
      </c>
      <c r="G208" s="24" t="s">
        <v>938</v>
      </c>
      <c r="H208" s="24" t="s">
        <v>85</v>
      </c>
      <c r="I208" s="24">
        <v>2000</v>
      </c>
      <c r="J208" s="24">
        <v>900</v>
      </c>
      <c r="K208" s="24">
        <v>900</v>
      </c>
      <c r="L208" s="24"/>
      <c r="M208" s="24"/>
      <c r="N208" s="24"/>
      <c r="O208" s="24"/>
      <c r="P208" s="26" t="s">
        <v>36</v>
      </c>
      <c r="Q208" s="26" t="s">
        <v>37</v>
      </c>
      <c r="R208" s="24" t="s">
        <v>935</v>
      </c>
      <c r="S208" s="29">
        <v>45624</v>
      </c>
      <c r="T208" s="26" t="s">
        <v>39</v>
      </c>
    </row>
    <row r="209" s="2" customFormat="1" ht="48" spans="1:20">
      <c r="A209" s="23" t="s">
        <v>939</v>
      </c>
      <c r="B209" s="24" t="s">
        <v>940</v>
      </c>
      <c r="C209" s="24" t="s">
        <v>30</v>
      </c>
      <c r="D209" s="24" t="s">
        <v>66</v>
      </c>
      <c r="E209" s="24" t="s">
        <v>32</v>
      </c>
      <c r="F209" s="24" t="s">
        <v>933</v>
      </c>
      <c r="G209" s="24" t="s">
        <v>941</v>
      </c>
      <c r="H209" s="24" t="s">
        <v>85</v>
      </c>
      <c r="I209" s="24">
        <v>1800</v>
      </c>
      <c r="J209" s="24">
        <v>950</v>
      </c>
      <c r="K209" s="24">
        <v>950</v>
      </c>
      <c r="L209" s="24"/>
      <c r="M209" s="24"/>
      <c r="N209" s="24"/>
      <c r="O209" s="24"/>
      <c r="P209" s="26" t="s">
        <v>36</v>
      </c>
      <c r="Q209" s="26" t="s">
        <v>37</v>
      </c>
      <c r="R209" s="24" t="s">
        <v>935</v>
      </c>
      <c r="S209" s="29">
        <v>45624</v>
      </c>
      <c r="T209" s="26" t="s">
        <v>39</v>
      </c>
    </row>
    <row r="210" s="2" customFormat="1" ht="72" spans="1:20">
      <c r="A210" s="23" t="s">
        <v>942</v>
      </c>
      <c r="B210" s="24" t="s">
        <v>943</v>
      </c>
      <c r="C210" s="24" t="s">
        <v>30</v>
      </c>
      <c r="D210" s="24" t="s">
        <v>66</v>
      </c>
      <c r="E210" s="24" t="s">
        <v>32</v>
      </c>
      <c r="F210" s="24" t="s">
        <v>861</v>
      </c>
      <c r="G210" s="24" t="s">
        <v>944</v>
      </c>
      <c r="H210" s="24" t="s">
        <v>85</v>
      </c>
      <c r="I210" s="24">
        <v>2000</v>
      </c>
      <c r="J210" s="24">
        <v>980</v>
      </c>
      <c r="K210" s="24">
        <v>980</v>
      </c>
      <c r="L210" s="24"/>
      <c r="M210" s="24"/>
      <c r="N210" s="24"/>
      <c r="O210" s="24"/>
      <c r="P210" s="26" t="s">
        <v>36</v>
      </c>
      <c r="Q210" s="26" t="s">
        <v>37</v>
      </c>
      <c r="R210" s="24" t="s">
        <v>945</v>
      </c>
      <c r="S210" s="29">
        <v>45624</v>
      </c>
      <c r="T210" s="26" t="s">
        <v>39</v>
      </c>
    </row>
    <row r="211" s="2" customFormat="1" ht="72" spans="1:20">
      <c r="A211" s="23" t="s">
        <v>946</v>
      </c>
      <c r="B211" s="24" t="s">
        <v>947</v>
      </c>
      <c r="C211" s="24" t="s">
        <v>30</v>
      </c>
      <c r="D211" s="24" t="s">
        <v>66</v>
      </c>
      <c r="E211" s="24" t="s">
        <v>32</v>
      </c>
      <c r="F211" s="24" t="s">
        <v>861</v>
      </c>
      <c r="G211" s="24" t="s">
        <v>948</v>
      </c>
      <c r="H211" s="24" t="s">
        <v>830</v>
      </c>
      <c r="I211" s="24">
        <v>6</v>
      </c>
      <c r="J211" s="24">
        <v>900</v>
      </c>
      <c r="K211" s="24">
        <v>900</v>
      </c>
      <c r="L211" s="24"/>
      <c r="M211" s="24"/>
      <c r="N211" s="24"/>
      <c r="O211" s="24"/>
      <c r="P211" s="26" t="s">
        <v>36</v>
      </c>
      <c r="Q211" s="26" t="s">
        <v>37</v>
      </c>
      <c r="R211" s="24" t="s">
        <v>945</v>
      </c>
      <c r="S211" s="29">
        <v>45624</v>
      </c>
      <c r="T211" s="26" t="s">
        <v>39</v>
      </c>
    </row>
    <row r="212" s="2" customFormat="1" ht="72" spans="1:20">
      <c r="A212" s="23" t="s">
        <v>949</v>
      </c>
      <c r="B212" s="24" t="s">
        <v>950</v>
      </c>
      <c r="C212" s="24" t="s">
        <v>30</v>
      </c>
      <c r="D212" s="24" t="s">
        <v>66</v>
      </c>
      <c r="E212" s="24" t="s">
        <v>32</v>
      </c>
      <c r="F212" s="24" t="s">
        <v>875</v>
      </c>
      <c r="G212" s="24" t="s">
        <v>951</v>
      </c>
      <c r="H212" s="24" t="s">
        <v>85</v>
      </c>
      <c r="I212" s="24">
        <v>1600</v>
      </c>
      <c r="J212" s="24">
        <v>950</v>
      </c>
      <c r="K212" s="24">
        <v>950</v>
      </c>
      <c r="L212" s="24"/>
      <c r="M212" s="24"/>
      <c r="N212" s="24"/>
      <c r="O212" s="24"/>
      <c r="P212" s="26" t="s">
        <v>36</v>
      </c>
      <c r="Q212" s="26" t="s">
        <v>37</v>
      </c>
      <c r="R212" s="24" t="s">
        <v>952</v>
      </c>
      <c r="S212" s="29">
        <v>45624</v>
      </c>
      <c r="T212" s="26" t="s">
        <v>39</v>
      </c>
    </row>
    <row r="213" s="2" customFormat="1" ht="48" spans="1:20">
      <c r="A213" s="23" t="s">
        <v>953</v>
      </c>
      <c r="B213" s="24" t="s">
        <v>954</v>
      </c>
      <c r="C213" s="24" t="s">
        <v>30</v>
      </c>
      <c r="D213" s="24" t="s">
        <v>66</v>
      </c>
      <c r="E213" s="24" t="s">
        <v>32</v>
      </c>
      <c r="F213" s="24" t="s">
        <v>903</v>
      </c>
      <c r="G213" s="24" t="s">
        <v>955</v>
      </c>
      <c r="H213" s="24" t="s">
        <v>85</v>
      </c>
      <c r="I213" s="24">
        <v>5500</v>
      </c>
      <c r="J213" s="24">
        <v>600</v>
      </c>
      <c r="K213" s="24">
        <v>600</v>
      </c>
      <c r="L213" s="24"/>
      <c r="M213" s="24"/>
      <c r="N213" s="24"/>
      <c r="O213" s="24"/>
      <c r="P213" s="26" t="s">
        <v>36</v>
      </c>
      <c r="Q213" s="26" t="s">
        <v>37</v>
      </c>
      <c r="R213" s="24" t="s">
        <v>956</v>
      </c>
      <c r="S213" s="29">
        <v>45624</v>
      </c>
      <c r="T213" s="26" t="s">
        <v>39</v>
      </c>
    </row>
    <row r="214" s="2" customFormat="1" ht="60" spans="1:20">
      <c r="A214" s="23" t="s">
        <v>957</v>
      </c>
      <c r="B214" s="24" t="s">
        <v>958</v>
      </c>
      <c r="C214" s="24" t="s">
        <v>30</v>
      </c>
      <c r="D214" s="24" t="s">
        <v>42</v>
      </c>
      <c r="E214" s="24" t="s">
        <v>32</v>
      </c>
      <c r="F214" s="24" t="s">
        <v>461</v>
      </c>
      <c r="G214" s="24" t="s">
        <v>959</v>
      </c>
      <c r="H214" s="24" t="s">
        <v>85</v>
      </c>
      <c r="I214" s="24">
        <v>1000</v>
      </c>
      <c r="J214" s="24">
        <v>200</v>
      </c>
      <c r="K214" s="24">
        <v>200</v>
      </c>
      <c r="L214" s="24"/>
      <c r="M214" s="24"/>
      <c r="N214" s="24"/>
      <c r="O214" s="24"/>
      <c r="P214" s="26" t="s">
        <v>36</v>
      </c>
      <c r="Q214" s="26" t="s">
        <v>37</v>
      </c>
      <c r="R214" s="24" t="s">
        <v>960</v>
      </c>
      <c r="S214" s="29">
        <v>45624</v>
      </c>
      <c r="T214" s="26" t="s">
        <v>39</v>
      </c>
    </row>
    <row r="215" s="2" customFormat="1" ht="48" spans="1:20">
      <c r="A215" s="23" t="s">
        <v>961</v>
      </c>
      <c r="B215" s="24" t="s">
        <v>962</v>
      </c>
      <c r="C215" s="24" t="s">
        <v>179</v>
      </c>
      <c r="D215" s="24" t="s">
        <v>245</v>
      </c>
      <c r="E215" s="24" t="s">
        <v>201</v>
      </c>
      <c r="F215" s="24" t="s">
        <v>963</v>
      </c>
      <c r="G215" s="24" t="s">
        <v>964</v>
      </c>
      <c r="H215" s="24" t="s">
        <v>161</v>
      </c>
      <c r="I215" s="24">
        <v>15</v>
      </c>
      <c r="J215" s="24">
        <v>600</v>
      </c>
      <c r="K215" s="24">
        <v>600</v>
      </c>
      <c r="L215" s="24"/>
      <c r="M215" s="24"/>
      <c r="N215" s="24"/>
      <c r="O215" s="24"/>
      <c r="P215" s="26" t="s">
        <v>36</v>
      </c>
      <c r="Q215" s="26" t="s">
        <v>37</v>
      </c>
      <c r="R215" s="24" t="s">
        <v>965</v>
      </c>
      <c r="S215" s="29">
        <v>45624</v>
      </c>
      <c r="T215" s="26" t="s">
        <v>39</v>
      </c>
    </row>
    <row r="216" s="2" customFormat="1" ht="60" spans="1:20">
      <c r="A216" s="23" t="s">
        <v>966</v>
      </c>
      <c r="B216" s="24" t="s">
        <v>967</v>
      </c>
      <c r="C216" s="24" t="s">
        <v>30</v>
      </c>
      <c r="D216" s="24" t="s">
        <v>31</v>
      </c>
      <c r="E216" s="24" t="s">
        <v>32</v>
      </c>
      <c r="F216" s="24" t="s">
        <v>968</v>
      </c>
      <c r="G216" s="24" t="s">
        <v>969</v>
      </c>
      <c r="H216" s="24" t="s">
        <v>619</v>
      </c>
      <c r="I216" s="24">
        <v>200</v>
      </c>
      <c r="J216" s="24">
        <v>200</v>
      </c>
      <c r="K216" s="24">
        <v>200</v>
      </c>
      <c r="L216" s="24"/>
      <c r="M216" s="24"/>
      <c r="N216" s="24"/>
      <c r="O216" s="24"/>
      <c r="P216" s="26" t="s">
        <v>36</v>
      </c>
      <c r="Q216" s="26" t="s">
        <v>37</v>
      </c>
      <c r="R216" s="24" t="s">
        <v>970</v>
      </c>
      <c r="S216" s="29">
        <v>45624</v>
      </c>
      <c r="T216" s="26" t="s">
        <v>39</v>
      </c>
    </row>
    <row r="217" s="2" customFormat="1" ht="60" spans="1:20">
      <c r="A217" s="23" t="s">
        <v>971</v>
      </c>
      <c r="B217" s="24" t="s">
        <v>972</v>
      </c>
      <c r="C217" s="24" t="s">
        <v>30</v>
      </c>
      <c r="D217" s="24" t="s">
        <v>66</v>
      </c>
      <c r="E217" s="24" t="s">
        <v>32</v>
      </c>
      <c r="F217" s="24" t="s">
        <v>973</v>
      </c>
      <c r="G217" s="24" t="s">
        <v>974</v>
      </c>
      <c r="H217" s="24" t="s">
        <v>975</v>
      </c>
      <c r="I217" s="24">
        <v>100</v>
      </c>
      <c r="J217" s="24">
        <v>400</v>
      </c>
      <c r="K217" s="24">
        <v>400</v>
      </c>
      <c r="L217" s="24"/>
      <c r="M217" s="24"/>
      <c r="N217" s="24"/>
      <c r="O217" s="24"/>
      <c r="P217" s="26" t="s">
        <v>36</v>
      </c>
      <c r="Q217" s="26" t="s">
        <v>37</v>
      </c>
      <c r="R217" s="24" t="s">
        <v>976</v>
      </c>
      <c r="S217" s="29">
        <v>45624</v>
      </c>
      <c r="T217" s="26" t="s">
        <v>39</v>
      </c>
    </row>
    <row r="218" s="2" customFormat="1" ht="48" spans="1:20">
      <c r="A218" s="23" t="s">
        <v>977</v>
      </c>
      <c r="B218" s="24" t="s">
        <v>978</v>
      </c>
      <c r="C218" s="24" t="s">
        <v>179</v>
      </c>
      <c r="D218" s="24" t="s">
        <v>245</v>
      </c>
      <c r="E218" s="24" t="s">
        <v>32</v>
      </c>
      <c r="F218" s="24" t="s">
        <v>973</v>
      </c>
      <c r="G218" s="24" t="s">
        <v>979</v>
      </c>
      <c r="H218" s="24" t="s">
        <v>619</v>
      </c>
      <c r="I218" s="24">
        <v>1</v>
      </c>
      <c r="J218" s="24">
        <v>40</v>
      </c>
      <c r="K218" s="24">
        <v>40</v>
      </c>
      <c r="L218" s="24"/>
      <c r="M218" s="24"/>
      <c r="N218" s="24"/>
      <c r="O218" s="24"/>
      <c r="P218" s="26" t="s">
        <v>36</v>
      </c>
      <c r="Q218" s="26" t="s">
        <v>37</v>
      </c>
      <c r="R218" s="24" t="s">
        <v>579</v>
      </c>
      <c r="S218" s="29">
        <v>45624</v>
      </c>
      <c r="T218" s="26" t="s">
        <v>39</v>
      </c>
    </row>
    <row r="219" s="2" customFormat="1" ht="60" spans="1:20">
      <c r="A219" s="23" t="s">
        <v>980</v>
      </c>
      <c r="B219" s="24" t="s">
        <v>981</v>
      </c>
      <c r="C219" s="24" t="s">
        <v>30</v>
      </c>
      <c r="D219" s="24" t="s">
        <v>66</v>
      </c>
      <c r="E219" s="24" t="s">
        <v>32</v>
      </c>
      <c r="F219" s="24" t="s">
        <v>107</v>
      </c>
      <c r="G219" s="24" t="s">
        <v>982</v>
      </c>
      <c r="H219" s="24" t="s">
        <v>830</v>
      </c>
      <c r="I219" s="24">
        <v>1</v>
      </c>
      <c r="J219" s="24">
        <v>380</v>
      </c>
      <c r="K219" s="24">
        <v>380</v>
      </c>
      <c r="L219" s="24"/>
      <c r="M219" s="24"/>
      <c r="N219" s="24"/>
      <c r="O219" s="24"/>
      <c r="P219" s="26" t="s">
        <v>36</v>
      </c>
      <c r="Q219" s="26" t="s">
        <v>37</v>
      </c>
      <c r="R219" s="24" t="s">
        <v>983</v>
      </c>
      <c r="S219" s="29">
        <v>45624</v>
      </c>
      <c r="T219" s="26" t="s">
        <v>39</v>
      </c>
    </row>
    <row r="220" s="2" customFormat="1" ht="48" spans="1:20">
      <c r="A220" s="23" t="s">
        <v>984</v>
      </c>
      <c r="B220" s="24" t="s">
        <v>985</v>
      </c>
      <c r="C220" s="24" t="s">
        <v>179</v>
      </c>
      <c r="D220" s="24" t="s">
        <v>245</v>
      </c>
      <c r="E220" s="24" t="s">
        <v>32</v>
      </c>
      <c r="F220" s="24" t="s">
        <v>107</v>
      </c>
      <c r="G220" s="24" t="s">
        <v>986</v>
      </c>
      <c r="H220" s="24" t="s">
        <v>161</v>
      </c>
      <c r="I220" s="24">
        <v>10</v>
      </c>
      <c r="J220" s="24">
        <v>500</v>
      </c>
      <c r="K220" s="24">
        <v>500</v>
      </c>
      <c r="L220" s="24"/>
      <c r="M220" s="24"/>
      <c r="N220" s="24"/>
      <c r="O220" s="24"/>
      <c r="P220" s="26" t="s">
        <v>36</v>
      </c>
      <c r="Q220" s="26" t="s">
        <v>37</v>
      </c>
      <c r="R220" s="24" t="s">
        <v>516</v>
      </c>
      <c r="S220" s="29">
        <v>45624</v>
      </c>
      <c r="T220" s="26" t="s">
        <v>39</v>
      </c>
    </row>
    <row r="221" s="2" customFormat="1" ht="60" spans="1:20">
      <c r="A221" s="23" t="s">
        <v>987</v>
      </c>
      <c r="B221" s="24" t="s">
        <v>988</v>
      </c>
      <c r="C221" s="24" t="s">
        <v>30</v>
      </c>
      <c r="D221" s="24" t="s">
        <v>66</v>
      </c>
      <c r="E221" s="24" t="s">
        <v>32</v>
      </c>
      <c r="F221" s="24" t="s">
        <v>989</v>
      </c>
      <c r="G221" s="24" t="s">
        <v>990</v>
      </c>
      <c r="H221" s="24" t="s">
        <v>85</v>
      </c>
      <c r="I221" s="24">
        <v>2000</v>
      </c>
      <c r="J221" s="24">
        <v>300</v>
      </c>
      <c r="K221" s="24"/>
      <c r="L221" s="24">
        <v>300</v>
      </c>
      <c r="M221" s="24"/>
      <c r="N221" s="24"/>
      <c r="O221" s="24"/>
      <c r="P221" s="26" t="s">
        <v>36</v>
      </c>
      <c r="Q221" s="26" t="s">
        <v>37</v>
      </c>
      <c r="R221" s="24" t="s">
        <v>991</v>
      </c>
      <c r="S221" s="29">
        <v>45624</v>
      </c>
      <c r="T221" s="26" t="s">
        <v>39</v>
      </c>
    </row>
    <row r="222" s="2" customFormat="1" ht="48" spans="1:20">
      <c r="A222" s="23" t="s">
        <v>992</v>
      </c>
      <c r="B222" s="24" t="s">
        <v>993</v>
      </c>
      <c r="C222" s="24" t="s">
        <v>156</v>
      </c>
      <c r="D222" s="24" t="s">
        <v>157</v>
      </c>
      <c r="E222" s="24" t="s">
        <v>201</v>
      </c>
      <c r="F222" s="24" t="s">
        <v>994</v>
      </c>
      <c r="G222" s="24" t="s">
        <v>995</v>
      </c>
      <c r="H222" s="24" t="s">
        <v>161</v>
      </c>
      <c r="I222" s="24">
        <v>3.8</v>
      </c>
      <c r="J222" s="24">
        <v>40</v>
      </c>
      <c r="K222" s="24"/>
      <c r="L222" s="24">
        <v>40</v>
      </c>
      <c r="M222" s="24"/>
      <c r="N222" s="24"/>
      <c r="O222" s="24"/>
      <c r="P222" s="26" t="s">
        <v>36</v>
      </c>
      <c r="Q222" s="26" t="s">
        <v>37</v>
      </c>
      <c r="R222" s="24" t="s">
        <v>189</v>
      </c>
      <c r="S222" s="29">
        <v>45624</v>
      </c>
      <c r="T222" s="26" t="s">
        <v>39</v>
      </c>
    </row>
    <row r="223" s="2" customFormat="1" ht="60" spans="1:20">
      <c r="A223" s="23" t="s">
        <v>996</v>
      </c>
      <c r="B223" s="24" t="s">
        <v>997</v>
      </c>
      <c r="C223" s="24" t="s">
        <v>30</v>
      </c>
      <c r="D223" s="24" t="s">
        <v>42</v>
      </c>
      <c r="E223" s="24" t="s">
        <v>32</v>
      </c>
      <c r="F223" s="24" t="s">
        <v>461</v>
      </c>
      <c r="G223" s="24" t="s">
        <v>998</v>
      </c>
      <c r="H223" s="24" t="s">
        <v>85</v>
      </c>
      <c r="I223" s="24">
        <v>2000</v>
      </c>
      <c r="J223" s="24">
        <v>395</v>
      </c>
      <c r="K223" s="24">
        <v>395</v>
      </c>
      <c r="L223" s="24"/>
      <c r="M223" s="24"/>
      <c r="N223" s="24"/>
      <c r="O223" s="24"/>
      <c r="P223" s="26" t="s">
        <v>36</v>
      </c>
      <c r="Q223" s="26" t="s">
        <v>37</v>
      </c>
      <c r="R223" s="24" t="s">
        <v>999</v>
      </c>
      <c r="S223" s="29">
        <v>45624</v>
      </c>
      <c r="T223" s="26" t="s">
        <v>39</v>
      </c>
    </row>
    <row r="224" s="2" customFormat="1" ht="48" spans="1:20">
      <c r="A224" s="23" t="s">
        <v>1000</v>
      </c>
      <c r="B224" s="24" t="s">
        <v>1001</v>
      </c>
      <c r="C224" s="24" t="s">
        <v>30</v>
      </c>
      <c r="D224" s="24" t="s">
        <v>42</v>
      </c>
      <c r="E224" s="24" t="s">
        <v>32</v>
      </c>
      <c r="F224" s="24" t="s">
        <v>1002</v>
      </c>
      <c r="G224" s="24" t="s">
        <v>1003</v>
      </c>
      <c r="H224" s="24" t="s">
        <v>85</v>
      </c>
      <c r="I224" s="24">
        <v>200</v>
      </c>
      <c r="J224" s="24">
        <v>200</v>
      </c>
      <c r="K224" s="24">
        <v>200</v>
      </c>
      <c r="L224" s="24"/>
      <c r="M224" s="24"/>
      <c r="N224" s="24"/>
      <c r="O224" s="24"/>
      <c r="P224" s="26" t="s">
        <v>36</v>
      </c>
      <c r="Q224" s="26" t="s">
        <v>37</v>
      </c>
      <c r="R224" s="24" t="s">
        <v>1004</v>
      </c>
      <c r="S224" s="29">
        <v>45624</v>
      </c>
      <c r="T224" s="26" t="s">
        <v>39</v>
      </c>
    </row>
    <row r="225" s="2" customFormat="1" ht="48" spans="1:20">
      <c r="A225" s="23" t="s">
        <v>1005</v>
      </c>
      <c r="B225" s="24" t="s">
        <v>1006</v>
      </c>
      <c r="C225" s="24" t="s">
        <v>179</v>
      </c>
      <c r="D225" s="24" t="s">
        <v>180</v>
      </c>
      <c r="E225" s="24" t="s">
        <v>201</v>
      </c>
      <c r="F225" s="24" t="s">
        <v>1002</v>
      </c>
      <c r="G225" s="24" t="s">
        <v>1007</v>
      </c>
      <c r="H225" s="24" t="s">
        <v>390</v>
      </c>
      <c r="I225" s="24">
        <v>950</v>
      </c>
      <c r="J225" s="24">
        <v>100</v>
      </c>
      <c r="K225" s="24">
        <v>100</v>
      </c>
      <c r="L225" s="24"/>
      <c r="M225" s="24"/>
      <c r="N225" s="24"/>
      <c r="O225" s="24"/>
      <c r="P225" s="26" t="s">
        <v>36</v>
      </c>
      <c r="Q225" s="26" t="s">
        <v>37</v>
      </c>
      <c r="R225" s="24" t="s">
        <v>1008</v>
      </c>
      <c r="S225" s="29">
        <v>45624</v>
      </c>
      <c r="T225" s="26" t="s">
        <v>39</v>
      </c>
    </row>
    <row r="226" s="2" customFormat="1" ht="48" spans="1:20">
      <c r="A226" s="23" t="s">
        <v>1009</v>
      </c>
      <c r="B226" s="24" t="s">
        <v>1010</v>
      </c>
      <c r="C226" s="24" t="s">
        <v>30</v>
      </c>
      <c r="D226" s="24" t="s">
        <v>42</v>
      </c>
      <c r="E226" s="24" t="s">
        <v>32</v>
      </c>
      <c r="F226" s="24" t="s">
        <v>1011</v>
      </c>
      <c r="G226" s="24" t="s">
        <v>1012</v>
      </c>
      <c r="H226" s="24" t="s">
        <v>85</v>
      </c>
      <c r="I226" s="24">
        <v>1500</v>
      </c>
      <c r="J226" s="24">
        <v>397</v>
      </c>
      <c r="K226" s="24">
        <v>397</v>
      </c>
      <c r="L226" s="24"/>
      <c r="M226" s="24"/>
      <c r="N226" s="24"/>
      <c r="O226" s="24"/>
      <c r="P226" s="26" t="s">
        <v>36</v>
      </c>
      <c r="Q226" s="26" t="s">
        <v>37</v>
      </c>
      <c r="R226" s="24" t="s">
        <v>1013</v>
      </c>
      <c r="S226" s="29">
        <v>45624</v>
      </c>
      <c r="T226" s="26" t="s">
        <v>39</v>
      </c>
    </row>
    <row r="227" s="2" customFormat="1" ht="60" spans="1:20">
      <c r="A227" s="23" t="s">
        <v>1014</v>
      </c>
      <c r="B227" s="24" t="s">
        <v>1015</v>
      </c>
      <c r="C227" s="24" t="s">
        <v>30</v>
      </c>
      <c r="D227" s="24" t="s">
        <v>42</v>
      </c>
      <c r="E227" s="24" t="s">
        <v>32</v>
      </c>
      <c r="F227" s="24" t="s">
        <v>1016</v>
      </c>
      <c r="G227" s="24" t="s">
        <v>1017</v>
      </c>
      <c r="H227" s="24" t="s">
        <v>85</v>
      </c>
      <c r="I227" s="24">
        <v>1000</v>
      </c>
      <c r="J227" s="24">
        <v>300</v>
      </c>
      <c r="K227" s="24">
        <v>300</v>
      </c>
      <c r="L227" s="24"/>
      <c r="M227" s="24"/>
      <c r="N227" s="24"/>
      <c r="O227" s="24"/>
      <c r="P227" s="26" t="s">
        <v>36</v>
      </c>
      <c r="Q227" s="26" t="s">
        <v>37</v>
      </c>
      <c r="R227" s="24" t="s">
        <v>1018</v>
      </c>
      <c r="S227" s="29">
        <v>45624</v>
      </c>
      <c r="T227" s="26" t="s">
        <v>39</v>
      </c>
    </row>
    <row r="228" s="2" customFormat="1" ht="60" spans="1:20">
      <c r="A228" s="23" t="s">
        <v>1019</v>
      </c>
      <c r="B228" s="24" t="s">
        <v>1020</v>
      </c>
      <c r="C228" s="24" t="s">
        <v>30</v>
      </c>
      <c r="D228" s="24" t="s">
        <v>42</v>
      </c>
      <c r="E228" s="24" t="s">
        <v>32</v>
      </c>
      <c r="F228" s="24" t="s">
        <v>658</v>
      </c>
      <c r="G228" s="24" t="s">
        <v>1021</v>
      </c>
      <c r="H228" s="24" t="s">
        <v>85</v>
      </c>
      <c r="I228" s="24">
        <v>1000</v>
      </c>
      <c r="J228" s="24">
        <v>200</v>
      </c>
      <c r="K228" s="24">
        <v>200</v>
      </c>
      <c r="L228" s="24"/>
      <c r="M228" s="24"/>
      <c r="N228" s="24"/>
      <c r="O228" s="24"/>
      <c r="P228" s="26" t="s">
        <v>36</v>
      </c>
      <c r="Q228" s="26" t="s">
        <v>37</v>
      </c>
      <c r="R228" s="24" t="s">
        <v>1022</v>
      </c>
      <c r="S228" s="29">
        <v>45624</v>
      </c>
      <c r="T228" s="26" t="s">
        <v>39</v>
      </c>
    </row>
    <row r="229" s="2" customFormat="1" ht="60" spans="1:20">
      <c r="A229" s="23" t="s">
        <v>1023</v>
      </c>
      <c r="B229" s="24" t="s">
        <v>1024</v>
      </c>
      <c r="C229" s="24" t="s">
        <v>156</v>
      </c>
      <c r="D229" s="24" t="s">
        <v>1025</v>
      </c>
      <c r="E229" s="24" t="s">
        <v>32</v>
      </c>
      <c r="F229" s="24" t="s">
        <v>1026</v>
      </c>
      <c r="G229" s="24" t="s">
        <v>1027</v>
      </c>
      <c r="H229" s="24" t="s">
        <v>35</v>
      </c>
      <c r="I229" s="24">
        <v>1</v>
      </c>
      <c r="J229" s="24">
        <v>4</v>
      </c>
      <c r="K229" s="24">
        <v>1</v>
      </c>
      <c r="L229" s="24"/>
      <c r="M229" s="24"/>
      <c r="N229" s="24"/>
      <c r="O229" s="24">
        <v>3</v>
      </c>
      <c r="P229" s="26" t="s">
        <v>36</v>
      </c>
      <c r="Q229" s="26" t="s">
        <v>37</v>
      </c>
      <c r="R229" s="24" t="s">
        <v>1028</v>
      </c>
      <c r="S229" s="29">
        <v>45624</v>
      </c>
      <c r="T229" s="26" t="s">
        <v>39</v>
      </c>
    </row>
    <row r="230" s="2" customFormat="1" ht="60" spans="1:20">
      <c r="A230" s="23" t="s">
        <v>1029</v>
      </c>
      <c r="B230" s="24" t="s">
        <v>1030</v>
      </c>
      <c r="C230" s="24" t="s">
        <v>156</v>
      </c>
      <c r="D230" s="24" t="s">
        <v>1025</v>
      </c>
      <c r="E230" s="24" t="s">
        <v>32</v>
      </c>
      <c r="F230" s="24" t="s">
        <v>1031</v>
      </c>
      <c r="G230" s="24" t="s">
        <v>1032</v>
      </c>
      <c r="H230" s="24" t="s">
        <v>35</v>
      </c>
      <c r="I230" s="24">
        <v>27</v>
      </c>
      <c r="J230" s="24">
        <v>108</v>
      </c>
      <c r="K230" s="24">
        <v>27</v>
      </c>
      <c r="L230" s="24"/>
      <c r="M230" s="24"/>
      <c r="N230" s="24"/>
      <c r="O230" s="24">
        <v>81</v>
      </c>
      <c r="P230" s="26" t="s">
        <v>36</v>
      </c>
      <c r="Q230" s="26" t="s">
        <v>37</v>
      </c>
      <c r="R230" s="24" t="s">
        <v>1033</v>
      </c>
      <c r="S230" s="29">
        <v>45624</v>
      </c>
      <c r="T230" s="26" t="s">
        <v>39</v>
      </c>
    </row>
    <row r="231" s="2" customFormat="1" ht="60" spans="1:20">
      <c r="A231" s="23" t="s">
        <v>1034</v>
      </c>
      <c r="B231" s="24" t="s">
        <v>1035</v>
      </c>
      <c r="C231" s="24" t="s">
        <v>156</v>
      </c>
      <c r="D231" s="24" t="s">
        <v>1025</v>
      </c>
      <c r="E231" s="24" t="s">
        <v>32</v>
      </c>
      <c r="F231" s="24" t="s">
        <v>1036</v>
      </c>
      <c r="G231" s="24" t="s">
        <v>1037</v>
      </c>
      <c r="H231" s="24" t="s">
        <v>35</v>
      </c>
      <c r="I231" s="24">
        <v>6</v>
      </c>
      <c r="J231" s="24">
        <v>24</v>
      </c>
      <c r="K231" s="24">
        <v>6</v>
      </c>
      <c r="L231" s="24"/>
      <c r="M231" s="24"/>
      <c r="N231" s="24"/>
      <c r="O231" s="24">
        <v>18</v>
      </c>
      <c r="P231" s="26" t="s">
        <v>36</v>
      </c>
      <c r="Q231" s="26" t="s">
        <v>37</v>
      </c>
      <c r="R231" s="24" t="s">
        <v>1038</v>
      </c>
      <c r="S231" s="29">
        <v>45624</v>
      </c>
      <c r="T231" s="26" t="s">
        <v>39</v>
      </c>
    </row>
    <row r="232" s="2" customFormat="1" ht="120" spans="1:20">
      <c r="A232" s="23" t="s">
        <v>1039</v>
      </c>
      <c r="B232" s="24" t="s">
        <v>1040</v>
      </c>
      <c r="C232" s="24" t="s">
        <v>156</v>
      </c>
      <c r="D232" s="24" t="s">
        <v>1025</v>
      </c>
      <c r="E232" s="24" t="s">
        <v>32</v>
      </c>
      <c r="F232" s="24" t="s">
        <v>1041</v>
      </c>
      <c r="G232" s="24" t="s">
        <v>1042</v>
      </c>
      <c r="H232" s="24" t="s">
        <v>35</v>
      </c>
      <c r="I232" s="24">
        <v>11</v>
      </c>
      <c r="J232" s="24">
        <v>44</v>
      </c>
      <c r="K232" s="24">
        <v>11</v>
      </c>
      <c r="L232" s="24"/>
      <c r="M232" s="24"/>
      <c r="N232" s="24"/>
      <c r="O232" s="24">
        <v>33</v>
      </c>
      <c r="P232" s="26" t="s">
        <v>36</v>
      </c>
      <c r="Q232" s="26" t="s">
        <v>37</v>
      </c>
      <c r="R232" s="24" t="s">
        <v>1043</v>
      </c>
      <c r="S232" s="29">
        <v>45624</v>
      </c>
      <c r="T232" s="26" t="s">
        <v>39</v>
      </c>
    </row>
    <row r="233" s="3" customFormat="1" ht="41" customHeight="1" spans="1:20">
      <c r="A233" s="20" t="s">
        <v>1044</v>
      </c>
      <c r="B233" s="30"/>
      <c r="C233" s="30"/>
      <c r="D233" s="30"/>
      <c r="E233" s="30"/>
      <c r="F233" s="31"/>
      <c r="G233" s="32"/>
      <c r="H233" s="32"/>
      <c r="I233" s="32"/>
      <c r="J233" s="32">
        <f>SUM(J234:J376)</f>
        <v>47325.65</v>
      </c>
      <c r="K233" s="32">
        <f t="shared" ref="J233:O233" si="2">SUM(K234:K376)</f>
        <v>33792.65</v>
      </c>
      <c r="L233" s="32">
        <f t="shared" si="2"/>
        <v>13533</v>
      </c>
      <c r="M233" s="32">
        <f t="shared" si="2"/>
        <v>0</v>
      </c>
      <c r="N233" s="32">
        <f t="shared" si="2"/>
        <v>0</v>
      </c>
      <c r="O233" s="32">
        <f t="shared" si="2"/>
        <v>10</v>
      </c>
      <c r="P233" s="32"/>
      <c r="Q233" s="32"/>
      <c r="R233" s="32"/>
      <c r="S233" s="32"/>
      <c r="T233" s="32"/>
    </row>
    <row r="234" s="3" customFormat="1" ht="72" spans="1:20">
      <c r="A234" s="24" t="s">
        <v>1045</v>
      </c>
      <c r="B234" s="24" t="s">
        <v>1046</v>
      </c>
      <c r="C234" s="24" t="s">
        <v>179</v>
      </c>
      <c r="D234" s="24" t="s">
        <v>1047</v>
      </c>
      <c r="E234" s="24" t="s">
        <v>32</v>
      </c>
      <c r="F234" s="24" t="s">
        <v>1048</v>
      </c>
      <c r="G234" s="24" t="s">
        <v>1049</v>
      </c>
      <c r="H234" s="24" t="s">
        <v>161</v>
      </c>
      <c r="I234" s="33">
        <v>7.815</v>
      </c>
      <c r="J234" s="33">
        <v>204</v>
      </c>
      <c r="K234" s="33">
        <v>204</v>
      </c>
      <c r="L234" s="33"/>
      <c r="M234" s="33"/>
      <c r="N234" s="33"/>
      <c r="O234" s="33"/>
      <c r="P234" s="24" t="s">
        <v>1050</v>
      </c>
      <c r="Q234" s="24" t="s">
        <v>1051</v>
      </c>
      <c r="R234" s="24" t="s">
        <v>1052</v>
      </c>
      <c r="S234" s="33"/>
      <c r="T234" s="24"/>
    </row>
    <row r="235" s="3" customFormat="1" ht="72" spans="1:20">
      <c r="A235" s="24" t="s">
        <v>1053</v>
      </c>
      <c r="B235" s="24" t="s">
        <v>1054</v>
      </c>
      <c r="C235" s="24" t="s">
        <v>179</v>
      </c>
      <c r="D235" s="24" t="s">
        <v>1047</v>
      </c>
      <c r="E235" s="24" t="s">
        <v>32</v>
      </c>
      <c r="F235" s="24" t="s">
        <v>1055</v>
      </c>
      <c r="G235" s="24" t="s">
        <v>1056</v>
      </c>
      <c r="H235" s="24" t="s">
        <v>161</v>
      </c>
      <c r="I235" s="33">
        <v>3.195</v>
      </c>
      <c r="J235" s="33">
        <v>91</v>
      </c>
      <c r="K235" s="33">
        <v>91</v>
      </c>
      <c r="L235" s="33"/>
      <c r="M235" s="33"/>
      <c r="N235" s="33"/>
      <c r="O235" s="33"/>
      <c r="P235" s="24" t="s">
        <v>1057</v>
      </c>
      <c r="Q235" s="24" t="s">
        <v>1058</v>
      </c>
      <c r="R235" s="24" t="s">
        <v>1052</v>
      </c>
      <c r="S235" s="33"/>
      <c r="T235" s="24"/>
    </row>
    <row r="236" s="3" customFormat="1" ht="72" spans="1:20">
      <c r="A236" s="24" t="s">
        <v>1059</v>
      </c>
      <c r="B236" s="24" t="s">
        <v>1060</v>
      </c>
      <c r="C236" s="24" t="s">
        <v>179</v>
      </c>
      <c r="D236" s="24" t="s">
        <v>1047</v>
      </c>
      <c r="E236" s="24" t="s">
        <v>32</v>
      </c>
      <c r="F236" s="24" t="s">
        <v>1061</v>
      </c>
      <c r="G236" s="24" t="s">
        <v>1062</v>
      </c>
      <c r="H236" s="24" t="s">
        <v>161</v>
      </c>
      <c r="I236" s="33">
        <v>4.688</v>
      </c>
      <c r="J236" s="33">
        <v>145</v>
      </c>
      <c r="K236" s="33">
        <v>145</v>
      </c>
      <c r="L236" s="33"/>
      <c r="M236" s="33"/>
      <c r="N236" s="33"/>
      <c r="O236" s="33"/>
      <c r="P236" s="24" t="s">
        <v>1063</v>
      </c>
      <c r="Q236" s="24" t="s">
        <v>1064</v>
      </c>
      <c r="R236" s="24" t="s">
        <v>1052</v>
      </c>
      <c r="S236" s="33"/>
      <c r="T236" s="24"/>
    </row>
    <row r="237" s="3" customFormat="1" ht="72" spans="1:20">
      <c r="A237" s="24" t="s">
        <v>1065</v>
      </c>
      <c r="B237" s="24" t="s">
        <v>1066</v>
      </c>
      <c r="C237" s="24" t="s">
        <v>179</v>
      </c>
      <c r="D237" s="24" t="s">
        <v>1047</v>
      </c>
      <c r="E237" s="24" t="s">
        <v>32</v>
      </c>
      <c r="F237" s="24" t="s">
        <v>1067</v>
      </c>
      <c r="G237" s="24" t="s">
        <v>1068</v>
      </c>
      <c r="H237" s="24" t="s">
        <v>161</v>
      </c>
      <c r="I237" s="33">
        <v>6.928</v>
      </c>
      <c r="J237" s="33">
        <v>131</v>
      </c>
      <c r="K237" s="33">
        <v>131</v>
      </c>
      <c r="L237" s="33"/>
      <c r="M237" s="33"/>
      <c r="N237" s="33"/>
      <c r="O237" s="33"/>
      <c r="P237" s="24" t="s">
        <v>1063</v>
      </c>
      <c r="Q237" s="24" t="s">
        <v>1064</v>
      </c>
      <c r="R237" s="24" t="s">
        <v>1052</v>
      </c>
      <c r="S237" s="33"/>
      <c r="T237" s="24"/>
    </row>
    <row r="238" s="3" customFormat="1" ht="72" spans="1:20">
      <c r="A238" s="24" t="s">
        <v>1069</v>
      </c>
      <c r="B238" s="24" t="s">
        <v>1070</v>
      </c>
      <c r="C238" s="24" t="s">
        <v>179</v>
      </c>
      <c r="D238" s="24" t="s">
        <v>1047</v>
      </c>
      <c r="E238" s="24" t="s">
        <v>32</v>
      </c>
      <c r="F238" s="24" t="s">
        <v>1071</v>
      </c>
      <c r="G238" s="24" t="s">
        <v>1072</v>
      </c>
      <c r="H238" s="24" t="s">
        <v>161</v>
      </c>
      <c r="I238" s="33">
        <v>8.6</v>
      </c>
      <c r="J238" s="33">
        <v>163</v>
      </c>
      <c r="K238" s="33">
        <v>163</v>
      </c>
      <c r="L238" s="33"/>
      <c r="M238" s="33"/>
      <c r="N238" s="33"/>
      <c r="O238" s="33"/>
      <c r="P238" s="24" t="s">
        <v>1073</v>
      </c>
      <c r="Q238" s="24" t="s">
        <v>1074</v>
      </c>
      <c r="R238" s="24" t="s">
        <v>1052</v>
      </c>
      <c r="S238" s="33"/>
      <c r="T238" s="24"/>
    </row>
    <row r="239" s="3" customFormat="1" ht="72" spans="1:20">
      <c r="A239" s="24" t="s">
        <v>1075</v>
      </c>
      <c r="B239" s="24" t="s">
        <v>1076</v>
      </c>
      <c r="C239" s="24" t="s">
        <v>179</v>
      </c>
      <c r="D239" s="24" t="s">
        <v>1047</v>
      </c>
      <c r="E239" s="24" t="s">
        <v>32</v>
      </c>
      <c r="F239" s="24" t="s">
        <v>1077</v>
      </c>
      <c r="G239" s="24" t="s">
        <v>1078</v>
      </c>
      <c r="H239" s="24" t="s">
        <v>161</v>
      </c>
      <c r="I239" s="33">
        <v>14.777</v>
      </c>
      <c r="J239" s="33">
        <v>519</v>
      </c>
      <c r="K239" s="33">
        <v>519</v>
      </c>
      <c r="L239" s="33"/>
      <c r="M239" s="33"/>
      <c r="N239" s="33"/>
      <c r="O239" s="33"/>
      <c r="P239" s="24" t="s">
        <v>1050</v>
      </c>
      <c r="Q239" s="24" t="s">
        <v>1051</v>
      </c>
      <c r="R239" s="24" t="s">
        <v>1052</v>
      </c>
      <c r="S239" s="33"/>
      <c r="T239" s="24"/>
    </row>
    <row r="240" s="3" customFormat="1" ht="72" spans="1:20">
      <c r="A240" s="24" t="s">
        <v>1079</v>
      </c>
      <c r="B240" s="24" t="s">
        <v>1080</v>
      </c>
      <c r="C240" s="24" t="s">
        <v>179</v>
      </c>
      <c r="D240" s="24" t="s">
        <v>1047</v>
      </c>
      <c r="E240" s="24" t="s">
        <v>32</v>
      </c>
      <c r="F240" s="24" t="s">
        <v>1081</v>
      </c>
      <c r="G240" s="24" t="s">
        <v>1082</v>
      </c>
      <c r="H240" s="24" t="s">
        <v>161</v>
      </c>
      <c r="I240" s="33">
        <v>27.62</v>
      </c>
      <c r="J240" s="33">
        <v>380</v>
      </c>
      <c r="K240" s="33">
        <v>380</v>
      </c>
      <c r="L240" s="33"/>
      <c r="M240" s="33"/>
      <c r="N240" s="33"/>
      <c r="O240" s="33"/>
      <c r="P240" s="24" t="s">
        <v>1050</v>
      </c>
      <c r="Q240" s="24" t="s">
        <v>1051</v>
      </c>
      <c r="R240" s="24" t="s">
        <v>1052</v>
      </c>
      <c r="S240" s="33"/>
      <c r="T240" s="24"/>
    </row>
    <row r="241" s="3" customFormat="1" ht="72" spans="1:20">
      <c r="A241" s="24" t="s">
        <v>1083</v>
      </c>
      <c r="B241" s="24" t="s">
        <v>1084</v>
      </c>
      <c r="C241" s="24" t="s">
        <v>179</v>
      </c>
      <c r="D241" s="24" t="s">
        <v>1047</v>
      </c>
      <c r="E241" s="24" t="s">
        <v>32</v>
      </c>
      <c r="F241" s="24" t="s">
        <v>1085</v>
      </c>
      <c r="G241" s="24" t="s">
        <v>1086</v>
      </c>
      <c r="H241" s="24" t="s">
        <v>161</v>
      </c>
      <c r="I241" s="33">
        <v>9.4</v>
      </c>
      <c r="J241" s="33">
        <v>229</v>
      </c>
      <c r="K241" s="33">
        <v>229</v>
      </c>
      <c r="L241" s="33"/>
      <c r="M241" s="33"/>
      <c r="N241" s="33"/>
      <c r="O241" s="33"/>
      <c r="P241" s="24" t="s">
        <v>1073</v>
      </c>
      <c r="Q241" s="24" t="s">
        <v>1074</v>
      </c>
      <c r="R241" s="24" t="s">
        <v>1052</v>
      </c>
      <c r="S241" s="33"/>
      <c r="T241" s="24"/>
    </row>
    <row r="242" s="3" customFormat="1" ht="72" spans="1:20">
      <c r="A242" s="24" t="s">
        <v>1087</v>
      </c>
      <c r="B242" s="24" t="s">
        <v>1088</v>
      </c>
      <c r="C242" s="24" t="s">
        <v>179</v>
      </c>
      <c r="D242" s="24" t="s">
        <v>1047</v>
      </c>
      <c r="E242" s="24" t="s">
        <v>32</v>
      </c>
      <c r="F242" s="24" t="s">
        <v>1089</v>
      </c>
      <c r="G242" s="24" t="s">
        <v>1090</v>
      </c>
      <c r="H242" s="24" t="s">
        <v>161</v>
      </c>
      <c r="I242" s="33">
        <v>3.15</v>
      </c>
      <c r="J242" s="33">
        <v>135</v>
      </c>
      <c r="K242" s="33">
        <v>135</v>
      </c>
      <c r="L242" s="33"/>
      <c r="M242" s="33"/>
      <c r="N242" s="33"/>
      <c r="O242" s="33"/>
      <c r="P242" s="24" t="s">
        <v>1091</v>
      </c>
      <c r="Q242" s="24" t="s">
        <v>1092</v>
      </c>
      <c r="R242" s="24" t="s">
        <v>1052</v>
      </c>
      <c r="S242" s="33"/>
      <c r="T242" s="24"/>
    </row>
    <row r="243" s="3" customFormat="1" ht="60" spans="1:20">
      <c r="A243" s="24" t="s">
        <v>1093</v>
      </c>
      <c r="B243" s="24" t="s">
        <v>1094</v>
      </c>
      <c r="C243" s="24" t="s">
        <v>30</v>
      </c>
      <c r="D243" s="24" t="s">
        <v>1095</v>
      </c>
      <c r="E243" s="24" t="s">
        <v>32</v>
      </c>
      <c r="F243" s="24" t="s">
        <v>1096</v>
      </c>
      <c r="G243" s="24" t="s">
        <v>1097</v>
      </c>
      <c r="H243" s="24" t="s">
        <v>293</v>
      </c>
      <c r="I243" s="33">
        <v>508</v>
      </c>
      <c r="J243" s="33">
        <v>226</v>
      </c>
      <c r="K243" s="33"/>
      <c r="L243" s="33">
        <v>226</v>
      </c>
      <c r="M243" s="33"/>
      <c r="N243" s="33"/>
      <c r="O243" s="33"/>
      <c r="P243" s="24" t="s">
        <v>1098</v>
      </c>
      <c r="Q243" s="24" t="s">
        <v>1099</v>
      </c>
      <c r="R243" s="24" t="s">
        <v>1100</v>
      </c>
      <c r="S243" s="33"/>
      <c r="T243" s="24"/>
    </row>
    <row r="244" s="3" customFormat="1" ht="96" spans="1:20">
      <c r="A244" s="24" t="s">
        <v>1101</v>
      </c>
      <c r="B244" s="24" t="s">
        <v>1102</v>
      </c>
      <c r="C244" s="24" t="s">
        <v>30</v>
      </c>
      <c r="D244" s="24" t="s">
        <v>1095</v>
      </c>
      <c r="E244" s="24" t="s">
        <v>32</v>
      </c>
      <c r="F244" s="24" t="s">
        <v>1096</v>
      </c>
      <c r="G244" s="24" t="s">
        <v>1103</v>
      </c>
      <c r="H244" s="24" t="s">
        <v>293</v>
      </c>
      <c r="I244" s="33">
        <v>782</v>
      </c>
      <c r="J244" s="33">
        <v>555</v>
      </c>
      <c r="K244" s="33">
        <v>555</v>
      </c>
      <c r="L244" s="33"/>
      <c r="M244" s="33"/>
      <c r="N244" s="33"/>
      <c r="O244" s="33"/>
      <c r="P244" s="24" t="s">
        <v>1104</v>
      </c>
      <c r="Q244" s="24" t="s">
        <v>1105</v>
      </c>
      <c r="R244" s="24" t="s">
        <v>1100</v>
      </c>
      <c r="S244" s="33"/>
      <c r="T244" s="24"/>
    </row>
    <row r="245" s="3" customFormat="1" ht="48" spans="1:20">
      <c r="A245" s="24" t="s">
        <v>1106</v>
      </c>
      <c r="B245" s="24" t="s">
        <v>1107</v>
      </c>
      <c r="C245" s="24" t="s">
        <v>30</v>
      </c>
      <c r="D245" s="24" t="s">
        <v>1095</v>
      </c>
      <c r="E245" s="24" t="s">
        <v>32</v>
      </c>
      <c r="F245" s="24" t="s">
        <v>1096</v>
      </c>
      <c r="G245" s="24" t="s">
        <v>1108</v>
      </c>
      <c r="H245" s="24" t="s">
        <v>293</v>
      </c>
      <c r="I245" s="33">
        <v>15</v>
      </c>
      <c r="J245" s="33">
        <v>1.5</v>
      </c>
      <c r="K245" s="33"/>
      <c r="L245" s="33">
        <v>1.5</v>
      </c>
      <c r="M245" s="33"/>
      <c r="N245" s="33"/>
      <c r="O245" s="33"/>
      <c r="P245" s="24" t="s">
        <v>1109</v>
      </c>
      <c r="Q245" s="24" t="s">
        <v>1110</v>
      </c>
      <c r="R245" s="24" t="s">
        <v>1100</v>
      </c>
      <c r="S245" s="33"/>
      <c r="T245" s="24"/>
    </row>
    <row r="246" s="3" customFormat="1" ht="96" spans="1:20">
      <c r="A246" s="24" t="s">
        <v>1111</v>
      </c>
      <c r="B246" s="24" t="s">
        <v>1112</v>
      </c>
      <c r="C246" s="24" t="s">
        <v>30</v>
      </c>
      <c r="D246" s="24" t="s">
        <v>1095</v>
      </c>
      <c r="E246" s="24" t="s">
        <v>32</v>
      </c>
      <c r="F246" s="24" t="s">
        <v>1096</v>
      </c>
      <c r="G246" s="24" t="s">
        <v>1113</v>
      </c>
      <c r="H246" s="24" t="s">
        <v>293</v>
      </c>
      <c r="I246" s="33">
        <v>2092</v>
      </c>
      <c r="J246" s="33">
        <v>481</v>
      </c>
      <c r="K246" s="33"/>
      <c r="L246" s="33">
        <v>481</v>
      </c>
      <c r="M246" s="33"/>
      <c r="N246" s="33"/>
      <c r="O246" s="33"/>
      <c r="P246" s="24" t="s">
        <v>1114</v>
      </c>
      <c r="Q246" s="24" t="s">
        <v>1115</v>
      </c>
      <c r="R246" s="24" t="s">
        <v>1100</v>
      </c>
      <c r="S246" s="33"/>
      <c r="T246" s="24"/>
    </row>
    <row r="247" s="3" customFormat="1" ht="48" spans="1:20">
      <c r="A247" s="24" t="s">
        <v>1116</v>
      </c>
      <c r="B247" s="24" t="s">
        <v>1117</v>
      </c>
      <c r="C247" s="24" t="s">
        <v>30</v>
      </c>
      <c r="D247" s="24" t="s">
        <v>1095</v>
      </c>
      <c r="E247" s="24" t="s">
        <v>32</v>
      </c>
      <c r="F247" s="24" t="s">
        <v>1096</v>
      </c>
      <c r="G247" s="24" t="s">
        <v>1118</v>
      </c>
      <c r="H247" s="24" t="s">
        <v>293</v>
      </c>
      <c r="I247" s="33">
        <v>2</v>
      </c>
      <c r="J247" s="33">
        <v>0.5</v>
      </c>
      <c r="K247" s="33"/>
      <c r="L247" s="33">
        <v>0.5</v>
      </c>
      <c r="M247" s="33"/>
      <c r="N247" s="33"/>
      <c r="O247" s="33"/>
      <c r="P247" s="24" t="s">
        <v>1098</v>
      </c>
      <c r="Q247" s="24" t="s">
        <v>1099</v>
      </c>
      <c r="R247" s="24" t="s">
        <v>1100</v>
      </c>
      <c r="S247" s="33"/>
      <c r="T247" s="24"/>
    </row>
    <row r="248" s="3" customFormat="1" ht="48" spans="1:20">
      <c r="A248" s="24" t="s">
        <v>1119</v>
      </c>
      <c r="B248" s="24" t="s">
        <v>1120</v>
      </c>
      <c r="C248" s="24" t="s">
        <v>30</v>
      </c>
      <c r="D248" s="24" t="s">
        <v>1095</v>
      </c>
      <c r="E248" s="24" t="s">
        <v>32</v>
      </c>
      <c r="F248" s="24" t="s">
        <v>1096</v>
      </c>
      <c r="G248" s="24" t="s">
        <v>1121</v>
      </c>
      <c r="H248" s="24" t="s">
        <v>293</v>
      </c>
      <c r="I248" s="33">
        <v>175</v>
      </c>
      <c r="J248" s="33">
        <v>165</v>
      </c>
      <c r="K248" s="33"/>
      <c r="L248" s="33">
        <v>165</v>
      </c>
      <c r="M248" s="33"/>
      <c r="N248" s="33"/>
      <c r="O248" s="33"/>
      <c r="P248" s="24" t="s">
        <v>1122</v>
      </c>
      <c r="Q248" s="24" t="s">
        <v>1123</v>
      </c>
      <c r="R248" s="24" t="s">
        <v>1100</v>
      </c>
      <c r="S248" s="33"/>
      <c r="T248" s="24"/>
    </row>
    <row r="249" s="3" customFormat="1" ht="60" spans="1:20">
      <c r="A249" s="24" t="s">
        <v>1124</v>
      </c>
      <c r="B249" s="24" t="s">
        <v>1125</v>
      </c>
      <c r="C249" s="24" t="s">
        <v>156</v>
      </c>
      <c r="D249" s="24" t="s">
        <v>1126</v>
      </c>
      <c r="E249" s="24" t="s">
        <v>1095</v>
      </c>
      <c r="F249" s="24" t="s">
        <v>1127</v>
      </c>
      <c r="G249" s="24" t="s">
        <v>1128</v>
      </c>
      <c r="H249" s="24" t="s">
        <v>283</v>
      </c>
      <c r="I249" s="33">
        <v>450</v>
      </c>
      <c r="J249" s="33">
        <v>150</v>
      </c>
      <c r="K249" s="33"/>
      <c r="L249" s="33">
        <v>150</v>
      </c>
      <c r="M249" s="33"/>
      <c r="N249" s="33"/>
      <c r="O249" s="33"/>
      <c r="P249" s="24" t="s">
        <v>1129</v>
      </c>
      <c r="Q249" s="24" t="s">
        <v>1130</v>
      </c>
      <c r="R249" s="24" t="s">
        <v>1131</v>
      </c>
      <c r="S249" s="33"/>
      <c r="T249" s="24"/>
    </row>
    <row r="250" s="3" customFormat="1" ht="48" spans="1:20">
      <c r="A250" s="24" t="s">
        <v>1132</v>
      </c>
      <c r="B250" s="24" t="s">
        <v>1133</v>
      </c>
      <c r="C250" s="24" t="s">
        <v>30</v>
      </c>
      <c r="D250" s="24" t="s">
        <v>1134</v>
      </c>
      <c r="E250" s="24" t="s">
        <v>1095</v>
      </c>
      <c r="F250" s="24" t="s">
        <v>1127</v>
      </c>
      <c r="G250" s="24" t="s">
        <v>1135</v>
      </c>
      <c r="H250" s="24" t="s">
        <v>293</v>
      </c>
      <c r="I250" s="33">
        <v>1500</v>
      </c>
      <c r="J250" s="33">
        <v>220</v>
      </c>
      <c r="K250" s="33"/>
      <c r="L250" s="33">
        <v>220</v>
      </c>
      <c r="M250" s="33"/>
      <c r="N250" s="33"/>
      <c r="O250" s="33"/>
      <c r="P250" s="24" t="s">
        <v>1098</v>
      </c>
      <c r="Q250" s="24" t="s">
        <v>1099</v>
      </c>
      <c r="R250" s="24" t="s">
        <v>1136</v>
      </c>
      <c r="S250" s="33"/>
      <c r="T250" s="24"/>
    </row>
    <row r="251" s="3" customFormat="1" ht="96" spans="1:20">
      <c r="A251" s="24" t="s">
        <v>1137</v>
      </c>
      <c r="B251" s="24" t="s">
        <v>1138</v>
      </c>
      <c r="C251" s="24" t="s">
        <v>297</v>
      </c>
      <c r="D251" s="24" t="s">
        <v>1139</v>
      </c>
      <c r="E251" s="24" t="s">
        <v>1095</v>
      </c>
      <c r="F251" s="24" t="s">
        <v>1127</v>
      </c>
      <c r="G251" s="24" t="s">
        <v>1140</v>
      </c>
      <c r="H251" s="24" t="s">
        <v>283</v>
      </c>
      <c r="I251" s="33">
        <v>810</v>
      </c>
      <c r="J251" s="33">
        <v>30</v>
      </c>
      <c r="K251" s="33"/>
      <c r="L251" s="33">
        <v>30</v>
      </c>
      <c r="M251" s="33"/>
      <c r="N251" s="33"/>
      <c r="O251" s="33">
        <v>10</v>
      </c>
      <c r="P251" s="24" t="s">
        <v>1114</v>
      </c>
      <c r="Q251" s="24" t="s">
        <v>1115</v>
      </c>
      <c r="R251" s="24" t="s">
        <v>1141</v>
      </c>
      <c r="S251" s="33"/>
      <c r="T251" s="24"/>
    </row>
    <row r="252" s="3" customFormat="1" ht="72" spans="1:20">
      <c r="A252" s="24" t="s">
        <v>1142</v>
      </c>
      <c r="B252" s="24" t="s">
        <v>1143</v>
      </c>
      <c r="C252" s="24" t="s">
        <v>432</v>
      </c>
      <c r="D252" s="24" t="s">
        <v>1144</v>
      </c>
      <c r="E252" s="24" t="s">
        <v>1095</v>
      </c>
      <c r="F252" s="24" t="s">
        <v>1127</v>
      </c>
      <c r="G252" s="24" t="s">
        <v>1145</v>
      </c>
      <c r="H252" s="24" t="s">
        <v>1146</v>
      </c>
      <c r="I252" s="33">
        <v>3</v>
      </c>
      <c r="J252" s="33">
        <v>40</v>
      </c>
      <c r="K252" s="33"/>
      <c r="L252" s="33">
        <v>40</v>
      </c>
      <c r="M252" s="33"/>
      <c r="N252" s="33"/>
      <c r="O252" s="33"/>
      <c r="P252" s="24" t="s">
        <v>1147</v>
      </c>
      <c r="Q252" s="24" t="s">
        <v>1148</v>
      </c>
      <c r="R252" s="24" t="s">
        <v>1149</v>
      </c>
      <c r="S252" s="33"/>
      <c r="T252" s="24"/>
    </row>
    <row r="253" s="3" customFormat="1" ht="96" spans="1:20">
      <c r="A253" s="24" t="s">
        <v>1150</v>
      </c>
      <c r="B253" s="24" t="s">
        <v>1151</v>
      </c>
      <c r="C253" s="24" t="s">
        <v>30</v>
      </c>
      <c r="D253" s="24" t="s">
        <v>1152</v>
      </c>
      <c r="E253" s="24" t="s">
        <v>32</v>
      </c>
      <c r="F253" s="24" t="s">
        <v>1153</v>
      </c>
      <c r="G253" s="24" t="s">
        <v>1154</v>
      </c>
      <c r="H253" s="24" t="s">
        <v>85</v>
      </c>
      <c r="I253" s="33">
        <v>1200</v>
      </c>
      <c r="J253" s="33">
        <v>136</v>
      </c>
      <c r="K253" s="33">
        <v>136</v>
      </c>
      <c r="L253" s="33"/>
      <c r="M253" s="33"/>
      <c r="N253" s="33"/>
      <c r="O253" s="33"/>
      <c r="P253" s="24" t="s">
        <v>1104</v>
      </c>
      <c r="Q253" s="24" t="s">
        <v>1105</v>
      </c>
      <c r="R253" s="24" t="s">
        <v>1155</v>
      </c>
      <c r="S253" s="33"/>
      <c r="T253" s="24"/>
    </row>
    <row r="254" s="3" customFormat="1" ht="60" spans="1:20">
      <c r="A254" s="24" t="s">
        <v>1156</v>
      </c>
      <c r="B254" s="24" t="s">
        <v>1157</v>
      </c>
      <c r="C254" s="24" t="s">
        <v>179</v>
      </c>
      <c r="D254" s="24" t="s">
        <v>1158</v>
      </c>
      <c r="E254" s="24" t="s">
        <v>32</v>
      </c>
      <c r="F254" s="24" t="s">
        <v>1159</v>
      </c>
      <c r="G254" s="24" t="s">
        <v>1160</v>
      </c>
      <c r="H254" s="24" t="s">
        <v>35</v>
      </c>
      <c r="I254" s="33">
        <v>3</v>
      </c>
      <c r="J254" s="33">
        <v>310</v>
      </c>
      <c r="K254" s="33">
        <v>310</v>
      </c>
      <c r="L254" s="33"/>
      <c r="M254" s="33"/>
      <c r="N254" s="33"/>
      <c r="O254" s="33"/>
      <c r="P254" s="24" t="s">
        <v>1161</v>
      </c>
      <c r="Q254" s="24" t="s">
        <v>1162</v>
      </c>
      <c r="R254" s="24" t="s">
        <v>1163</v>
      </c>
      <c r="S254" s="33"/>
      <c r="T254" s="24"/>
    </row>
    <row r="255" s="3" customFormat="1" ht="60" spans="1:20">
      <c r="A255" s="24" t="s">
        <v>1164</v>
      </c>
      <c r="B255" s="24" t="s">
        <v>1165</v>
      </c>
      <c r="C255" s="24" t="s">
        <v>179</v>
      </c>
      <c r="D255" s="24" t="s">
        <v>1158</v>
      </c>
      <c r="E255" s="24" t="s">
        <v>32</v>
      </c>
      <c r="F255" s="24" t="s">
        <v>1166</v>
      </c>
      <c r="G255" s="24" t="s">
        <v>1167</v>
      </c>
      <c r="H255" s="24" t="s">
        <v>85</v>
      </c>
      <c r="I255" s="33">
        <v>15200</v>
      </c>
      <c r="J255" s="33">
        <v>309</v>
      </c>
      <c r="K255" s="33">
        <v>309</v>
      </c>
      <c r="L255" s="33"/>
      <c r="M255" s="33"/>
      <c r="N255" s="33"/>
      <c r="O255" s="33"/>
      <c r="P255" s="24" t="s">
        <v>1161</v>
      </c>
      <c r="Q255" s="24" t="s">
        <v>1162</v>
      </c>
      <c r="R255" s="24" t="s">
        <v>1168</v>
      </c>
      <c r="S255" s="33"/>
      <c r="T255" s="24"/>
    </row>
    <row r="256" s="3" customFormat="1" ht="72" spans="1:20">
      <c r="A256" s="24" t="s">
        <v>1169</v>
      </c>
      <c r="B256" s="24" t="s">
        <v>1170</v>
      </c>
      <c r="C256" s="24" t="s">
        <v>179</v>
      </c>
      <c r="D256" s="24" t="s">
        <v>1158</v>
      </c>
      <c r="E256" s="24" t="s">
        <v>32</v>
      </c>
      <c r="F256" s="24" t="s">
        <v>1171</v>
      </c>
      <c r="G256" s="24" t="s">
        <v>1172</v>
      </c>
      <c r="H256" s="24" t="s">
        <v>161</v>
      </c>
      <c r="I256" s="33">
        <v>1.6</v>
      </c>
      <c r="J256" s="33">
        <v>314</v>
      </c>
      <c r="K256" s="33">
        <v>314</v>
      </c>
      <c r="L256" s="33"/>
      <c r="M256" s="33"/>
      <c r="N256" s="33"/>
      <c r="O256" s="33"/>
      <c r="P256" s="24" t="s">
        <v>1057</v>
      </c>
      <c r="Q256" s="24" t="s">
        <v>1058</v>
      </c>
      <c r="R256" s="24" t="s">
        <v>1173</v>
      </c>
      <c r="S256" s="33"/>
      <c r="T256" s="24"/>
    </row>
    <row r="257" s="3" customFormat="1" ht="60" spans="1:20">
      <c r="A257" s="24" t="s">
        <v>1174</v>
      </c>
      <c r="B257" s="24" t="s">
        <v>1175</v>
      </c>
      <c r="C257" s="24" t="s">
        <v>30</v>
      </c>
      <c r="D257" s="24" t="s">
        <v>1158</v>
      </c>
      <c r="E257" s="24" t="s">
        <v>181</v>
      </c>
      <c r="F257" s="24" t="s">
        <v>1176</v>
      </c>
      <c r="G257" s="24" t="s">
        <v>1177</v>
      </c>
      <c r="H257" s="24" t="s">
        <v>161</v>
      </c>
      <c r="I257" s="33">
        <v>10</v>
      </c>
      <c r="J257" s="33">
        <v>305</v>
      </c>
      <c r="K257" s="33">
        <v>305</v>
      </c>
      <c r="L257" s="33"/>
      <c r="M257" s="33"/>
      <c r="N257" s="33"/>
      <c r="O257" s="33"/>
      <c r="P257" s="24" t="s">
        <v>1178</v>
      </c>
      <c r="Q257" s="24" t="s">
        <v>1179</v>
      </c>
      <c r="R257" s="24" t="s">
        <v>1173</v>
      </c>
      <c r="S257" s="33"/>
      <c r="T257" s="24"/>
    </row>
    <row r="258" s="3" customFormat="1" ht="84" spans="1:20">
      <c r="A258" s="24" t="s">
        <v>1180</v>
      </c>
      <c r="B258" s="24" t="s">
        <v>1181</v>
      </c>
      <c r="C258" s="24" t="s">
        <v>30</v>
      </c>
      <c r="D258" s="24" t="s">
        <v>1182</v>
      </c>
      <c r="E258" s="24" t="s">
        <v>32</v>
      </c>
      <c r="F258" s="24" t="s">
        <v>1183</v>
      </c>
      <c r="G258" s="24" t="s">
        <v>1184</v>
      </c>
      <c r="H258" s="24" t="s">
        <v>1185</v>
      </c>
      <c r="I258" s="33">
        <v>50</v>
      </c>
      <c r="J258" s="33">
        <v>130</v>
      </c>
      <c r="K258" s="33">
        <v>130</v>
      </c>
      <c r="L258" s="33"/>
      <c r="M258" s="33"/>
      <c r="N258" s="33"/>
      <c r="O258" s="33"/>
      <c r="P258" s="24" t="s">
        <v>1186</v>
      </c>
      <c r="Q258" s="24" t="s">
        <v>1187</v>
      </c>
      <c r="R258" s="24" t="s">
        <v>1188</v>
      </c>
      <c r="S258" s="33"/>
      <c r="T258" s="24"/>
    </row>
    <row r="259" s="3" customFormat="1" ht="96" spans="1:20">
      <c r="A259" s="24" t="s">
        <v>1189</v>
      </c>
      <c r="B259" s="24" t="s">
        <v>1190</v>
      </c>
      <c r="C259" s="24" t="s">
        <v>30</v>
      </c>
      <c r="D259" s="24" t="s">
        <v>1182</v>
      </c>
      <c r="E259" s="24" t="s">
        <v>181</v>
      </c>
      <c r="F259" s="24" t="s">
        <v>1191</v>
      </c>
      <c r="G259" s="24" t="s">
        <v>1192</v>
      </c>
      <c r="H259" s="24" t="s">
        <v>975</v>
      </c>
      <c r="I259" s="33">
        <v>600</v>
      </c>
      <c r="J259" s="33">
        <v>900</v>
      </c>
      <c r="K259" s="33">
        <v>900</v>
      </c>
      <c r="L259" s="33"/>
      <c r="M259" s="33"/>
      <c r="N259" s="33"/>
      <c r="O259" s="33"/>
      <c r="P259" s="24" t="s">
        <v>1104</v>
      </c>
      <c r="Q259" s="24" t="s">
        <v>1105</v>
      </c>
      <c r="R259" s="24" t="s">
        <v>1193</v>
      </c>
      <c r="S259" s="33"/>
      <c r="T259" s="24"/>
    </row>
    <row r="260" s="3" customFormat="1" ht="96" spans="1:20">
      <c r="A260" s="24" t="s">
        <v>1194</v>
      </c>
      <c r="B260" s="24" t="s">
        <v>1195</v>
      </c>
      <c r="C260" s="24" t="s">
        <v>30</v>
      </c>
      <c r="D260" s="24" t="s">
        <v>1182</v>
      </c>
      <c r="E260" s="24" t="s">
        <v>181</v>
      </c>
      <c r="F260" s="24" t="s">
        <v>1191</v>
      </c>
      <c r="G260" s="24" t="s">
        <v>1196</v>
      </c>
      <c r="H260" s="24" t="s">
        <v>85</v>
      </c>
      <c r="I260" s="33">
        <v>5000</v>
      </c>
      <c r="J260" s="33">
        <v>1650</v>
      </c>
      <c r="K260" s="33">
        <v>1650</v>
      </c>
      <c r="L260" s="33"/>
      <c r="M260" s="33"/>
      <c r="N260" s="33"/>
      <c r="O260" s="33"/>
      <c r="P260" s="24" t="s">
        <v>1104</v>
      </c>
      <c r="Q260" s="24" t="s">
        <v>1105</v>
      </c>
      <c r="R260" s="24" t="s">
        <v>1197</v>
      </c>
      <c r="S260" s="33"/>
      <c r="T260" s="24"/>
    </row>
    <row r="261" s="3" customFormat="1" ht="96" spans="1:20">
      <c r="A261" s="24" t="s">
        <v>1198</v>
      </c>
      <c r="B261" s="24" t="s">
        <v>1199</v>
      </c>
      <c r="C261" s="24" t="s">
        <v>30</v>
      </c>
      <c r="D261" s="24" t="s">
        <v>1182</v>
      </c>
      <c r="E261" s="24" t="s">
        <v>181</v>
      </c>
      <c r="F261" s="24" t="s">
        <v>1191</v>
      </c>
      <c r="G261" s="24" t="s">
        <v>1200</v>
      </c>
      <c r="H261" s="24" t="s">
        <v>975</v>
      </c>
      <c r="I261" s="33">
        <v>2000</v>
      </c>
      <c r="J261" s="33">
        <v>1050</v>
      </c>
      <c r="K261" s="33">
        <v>1050</v>
      </c>
      <c r="L261" s="33"/>
      <c r="M261" s="33"/>
      <c r="N261" s="33"/>
      <c r="O261" s="33"/>
      <c r="P261" s="24" t="s">
        <v>1104</v>
      </c>
      <c r="Q261" s="24" t="s">
        <v>1105</v>
      </c>
      <c r="R261" s="24" t="s">
        <v>1201</v>
      </c>
      <c r="S261" s="33"/>
      <c r="T261" s="24"/>
    </row>
    <row r="262" s="3" customFormat="1" ht="96" spans="1:20">
      <c r="A262" s="24" t="s">
        <v>1202</v>
      </c>
      <c r="B262" s="24" t="s">
        <v>1203</v>
      </c>
      <c r="C262" s="24" t="s">
        <v>30</v>
      </c>
      <c r="D262" s="24" t="s">
        <v>1182</v>
      </c>
      <c r="E262" s="24" t="s">
        <v>32</v>
      </c>
      <c r="F262" s="24" t="s">
        <v>1204</v>
      </c>
      <c r="G262" s="24" t="s">
        <v>1205</v>
      </c>
      <c r="H262" s="24" t="s">
        <v>1206</v>
      </c>
      <c r="I262" s="33">
        <v>8</v>
      </c>
      <c r="J262" s="33">
        <v>1200</v>
      </c>
      <c r="K262" s="33">
        <v>1200</v>
      </c>
      <c r="L262" s="33"/>
      <c r="M262" s="33"/>
      <c r="N262" s="33"/>
      <c r="O262" s="33"/>
      <c r="P262" s="24" t="s">
        <v>1104</v>
      </c>
      <c r="Q262" s="24" t="s">
        <v>1105</v>
      </c>
      <c r="R262" s="24" t="s">
        <v>1207</v>
      </c>
      <c r="S262" s="33"/>
      <c r="T262" s="24"/>
    </row>
    <row r="263" s="3" customFormat="1" ht="72" spans="1:20">
      <c r="A263" s="24" t="s">
        <v>1208</v>
      </c>
      <c r="B263" s="24" t="s">
        <v>1209</v>
      </c>
      <c r="C263" s="24" t="s">
        <v>30</v>
      </c>
      <c r="D263" s="24" t="s">
        <v>1210</v>
      </c>
      <c r="E263" s="24" t="s">
        <v>32</v>
      </c>
      <c r="F263" s="24" t="s">
        <v>1211</v>
      </c>
      <c r="G263" s="24" t="s">
        <v>1212</v>
      </c>
      <c r="H263" s="24" t="s">
        <v>35</v>
      </c>
      <c r="I263" s="33">
        <v>30</v>
      </c>
      <c r="J263" s="33">
        <v>2960</v>
      </c>
      <c r="K263" s="33">
        <v>2960</v>
      </c>
      <c r="L263" s="33"/>
      <c r="M263" s="33"/>
      <c r="N263" s="33"/>
      <c r="O263" s="33"/>
      <c r="P263" s="24" t="s">
        <v>1213</v>
      </c>
      <c r="Q263" s="24" t="s">
        <v>1214</v>
      </c>
      <c r="R263" s="24" t="s">
        <v>1215</v>
      </c>
      <c r="S263" s="33"/>
      <c r="T263" s="24"/>
    </row>
    <row r="264" s="3" customFormat="1" ht="168" spans="1:20">
      <c r="A264" s="24" t="s">
        <v>1216</v>
      </c>
      <c r="B264" s="24" t="s">
        <v>1217</v>
      </c>
      <c r="C264" s="24" t="s">
        <v>30</v>
      </c>
      <c r="D264" s="24" t="s">
        <v>1218</v>
      </c>
      <c r="E264" s="24" t="s">
        <v>32</v>
      </c>
      <c r="F264" s="24" t="s">
        <v>1219</v>
      </c>
      <c r="G264" s="24" t="s">
        <v>1220</v>
      </c>
      <c r="H264" s="24" t="s">
        <v>85</v>
      </c>
      <c r="I264" s="33">
        <v>2000</v>
      </c>
      <c r="J264" s="33">
        <v>1200</v>
      </c>
      <c r="K264" s="33">
        <v>1200</v>
      </c>
      <c r="L264" s="33"/>
      <c r="M264" s="33"/>
      <c r="N264" s="33"/>
      <c r="O264" s="33"/>
      <c r="P264" s="24" t="s">
        <v>1178</v>
      </c>
      <c r="Q264" s="24" t="s">
        <v>1179</v>
      </c>
      <c r="R264" s="24" t="s">
        <v>1221</v>
      </c>
      <c r="S264" s="33"/>
      <c r="T264" s="24"/>
    </row>
    <row r="265" s="3" customFormat="1" ht="72" spans="1:20">
      <c r="A265" s="24" t="s">
        <v>1222</v>
      </c>
      <c r="B265" s="24" t="s">
        <v>1223</v>
      </c>
      <c r="C265" s="24" t="s">
        <v>179</v>
      </c>
      <c r="D265" s="24" t="s">
        <v>1224</v>
      </c>
      <c r="E265" s="24" t="s">
        <v>32</v>
      </c>
      <c r="F265" s="24" t="s">
        <v>1225</v>
      </c>
      <c r="G265" s="24" t="s">
        <v>1226</v>
      </c>
      <c r="H265" s="24" t="s">
        <v>161</v>
      </c>
      <c r="I265" s="33">
        <v>7</v>
      </c>
      <c r="J265" s="33">
        <v>400</v>
      </c>
      <c r="K265" s="33"/>
      <c r="L265" s="33">
        <v>400</v>
      </c>
      <c r="M265" s="33"/>
      <c r="N265" s="33"/>
      <c r="O265" s="33"/>
      <c r="P265" s="24" t="s">
        <v>1178</v>
      </c>
      <c r="Q265" s="24" t="s">
        <v>1179</v>
      </c>
      <c r="R265" s="24" t="s">
        <v>1227</v>
      </c>
      <c r="S265" s="33"/>
      <c r="T265" s="24"/>
    </row>
    <row r="266" s="3" customFormat="1" ht="48" spans="1:20">
      <c r="A266" s="24" t="s">
        <v>1228</v>
      </c>
      <c r="B266" s="24" t="s">
        <v>1229</v>
      </c>
      <c r="C266" s="24" t="s">
        <v>30</v>
      </c>
      <c r="D266" s="24" t="s">
        <v>1210</v>
      </c>
      <c r="E266" s="24" t="s">
        <v>32</v>
      </c>
      <c r="F266" s="24" t="s">
        <v>1230</v>
      </c>
      <c r="G266" s="24" t="s">
        <v>1231</v>
      </c>
      <c r="H266" s="24" t="s">
        <v>390</v>
      </c>
      <c r="I266" s="33">
        <v>20</v>
      </c>
      <c r="J266" s="33">
        <v>50</v>
      </c>
      <c r="K266" s="33">
        <v>50</v>
      </c>
      <c r="L266" s="33"/>
      <c r="M266" s="33"/>
      <c r="N266" s="33"/>
      <c r="O266" s="33"/>
      <c r="P266" s="24" t="s">
        <v>1178</v>
      </c>
      <c r="Q266" s="24" t="s">
        <v>1179</v>
      </c>
      <c r="R266" s="24" t="s">
        <v>1232</v>
      </c>
      <c r="S266" s="33"/>
      <c r="T266" s="24"/>
    </row>
    <row r="267" s="3" customFormat="1" ht="108" spans="1:20">
      <c r="A267" s="24" t="s">
        <v>1233</v>
      </c>
      <c r="B267" s="24" t="s">
        <v>1234</v>
      </c>
      <c r="C267" s="24" t="s">
        <v>30</v>
      </c>
      <c r="D267" s="24" t="s">
        <v>1235</v>
      </c>
      <c r="E267" s="24" t="s">
        <v>181</v>
      </c>
      <c r="F267" s="24" t="s">
        <v>1230</v>
      </c>
      <c r="G267" s="24" t="s">
        <v>1236</v>
      </c>
      <c r="H267" s="24" t="s">
        <v>35</v>
      </c>
      <c r="I267" s="33">
        <v>1</v>
      </c>
      <c r="J267" s="33">
        <v>145</v>
      </c>
      <c r="K267" s="33"/>
      <c r="L267" s="33">
        <v>145</v>
      </c>
      <c r="M267" s="33"/>
      <c r="N267" s="33"/>
      <c r="O267" s="33"/>
      <c r="P267" s="24" t="s">
        <v>1178</v>
      </c>
      <c r="Q267" s="24" t="s">
        <v>1179</v>
      </c>
      <c r="R267" s="24" t="s">
        <v>1237</v>
      </c>
      <c r="S267" s="33"/>
      <c r="T267" s="24"/>
    </row>
    <row r="268" s="3" customFormat="1" ht="168" spans="1:20">
      <c r="A268" s="24" t="s">
        <v>1238</v>
      </c>
      <c r="B268" s="24" t="s">
        <v>1239</v>
      </c>
      <c r="C268" s="24" t="s">
        <v>30</v>
      </c>
      <c r="D268" s="24" t="s">
        <v>1218</v>
      </c>
      <c r="E268" s="24" t="s">
        <v>32</v>
      </c>
      <c r="F268" s="24" t="s">
        <v>1219</v>
      </c>
      <c r="G268" s="24" t="s">
        <v>1240</v>
      </c>
      <c r="H268" s="24" t="s">
        <v>85</v>
      </c>
      <c r="I268" s="33">
        <v>2500</v>
      </c>
      <c r="J268" s="33">
        <v>1500</v>
      </c>
      <c r="K268" s="33">
        <v>1500</v>
      </c>
      <c r="L268" s="33"/>
      <c r="M268" s="33"/>
      <c r="N268" s="33"/>
      <c r="O268" s="33"/>
      <c r="P268" s="24" t="s">
        <v>1178</v>
      </c>
      <c r="Q268" s="24" t="s">
        <v>1179</v>
      </c>
      <c r="R268" s="24" t="s">
        <v>1241</v>
      </c>
      <c r="S268" s="33"/>
      <c r="T268" s="24"/>
    </row>
    <row r="269" s="3" customFormat="1" ht="96" spans="1:20">
      <c r="A269" s="24" t="s">
        <v>1242</v>
      </c>
      <c r="B269" s="24" t="s">
        <v>1243</v>
      </c>
      <c r="C269" s="24" t="s">
        <v>30</v>
      </c>
      <c r="D269" s="24" t="s">
        <v>1182</v>
      </c>
      <c r="E269" s="24" t="s">
        <v>32</v>
      </c>
      <c r="F269" s="24" t="s">
        <v>1244</v>
      </c>
      <c r="G269" s="24" t="s">
        <v>1245</v>
      </c>
      <c r="H269" s="24" t="s">
        <v>975</v>
      </c>
      <c r="I269" s="33">
        <v>100</v>
      </c>
      <c r="J269" s="33">
        <v>156</v>
      </c>
      <c r="K269" s="33"/>
      <c r="L269" s="33">
        <v>156</v>
      </c>
      <c r="M269" s="33"/>
      <c r="N269" s="33"/>
      <c r="O269" s="33"/>
      <c r="P269" s="24" t="s">
        <v>1178</v>
      </c>
      <c r="Q269" s="24" t="s">
        <v>1179</v>
      </c>
      <c r="R269" s="24" t="s">
        <v>1246</v>
      </c>
      <c r="S269" s="33"/>
      <c r="T269" s="24"/>
    </row>
    <row r="270" s="3" customFormat="1" ht="96" spans="1:20">
      <c r="A270" s="24" t="s">
        <v>1247</v>
      </c>
      <c r="B270" s="24" t="s">
        <v>1248</v>
      </c>
      <c r="C270" s="24" t="s">
        <v>30</v>
      </c>
      <c r="D270" s="24" t="s">
        <v>1249</v>
      </c>
      <c r="E270" s="24" t="s">
        <v>32</v>
      </c>
      <c r="F270" s="24" t="s">
        <v>1176</v>
      </c>
      <c r="G270" s="24" t="s">
        <v>1250</v>
      </c>
      <c r="H270" s="24" t="s">
        <v>85</v>
      </c>
      <c r="I270" s="33">
        <v>1500</v>
      </c>
      <c r="J270" s="33">
        <v>200</v>
      </c>
      <c r="K270" s="33"/>
      <c r="L270" s="33">
        <v>200</v>
      </c>
      <c r="M270" s="33"/>
      <c r="N270" s="33"/>
      <c r="O270" s="33"/>
      <c r="P270" s="24" t="s">
        <v>1186</v>
      </c>
      <c r="Q270" s="24" t="s">
        <v>1187</v>
      </c>
      <c r="R270" s="24" t="s">
        <v>1251</v>
      </c>
      <c r="S270" s="33"/>
      <c r="T270" s="24"/>
    </row>
    <row r="271" s="3" customFormat="1" ht="108" spans="1:20">
      <c r="A271" s="24" t="s">
        <v>1252</v>
      </c>
      <c r="B271" s="24" t="s">
        <v>1253</v>
      </c>
      <c r="C271" s="24" t="s">
        <v>179</v>
      </c>
      <c r="D271" s="24" t="s">
        <v>1254</v>
      </c>
      <c r="E271" s="24" t="s">
        <v>32</v>
      </c>
      <c r="F271" s="24" t="s">
        <v>1255</v>
      </c>
      <c r="G271" s="24" t="s">
        <v>1256</v>
      </c>
      <c r="H271" s="24" t="s">
        <v>161</v>
      </c>
      <c r="I271" s="33">
        <v>6</v>
      </c>
      <c r="J271" s="33">
        <v>455</v>
      </c>
      <c r="K271" s="33">
        <v>455</v>
      </c>
      <c r="L271" s="33"/>
      <c r="M271" s="33"/>
      <c r="N271" s="33"/>
      <c r="O271" s="33"/>
      <c r="P271" s="24" t="s">
        <v>1057</v>
      </c>
      <c r="Q271" s="24" t="s">
        <v>1058</v>
      </c>
      <c r="R271" s="24" t="s">
        <v>1257</v>
      </c>
      <c r="S271" s="33"/>
      <c r="T271" s="24"/>
    </row>
    <row r="272" s="3" customFormat="1" ht="72" spans="1:20">
      <c r="A272" s="24" t="s">
        <v>1258</v>
      </c>
      <c r="B272" s="24" t="s">
        <v>1259</v>
      </c>
      <c r="C272" s="24" t="s">
        <v>179</v>
      </c>
      <c r="D272" s="24" t="s">
        <v>1260</v>
      </c>
      <c r="E272" s="24" t="s">
        <v>32</v>
      </c>
      <c r="F272" s="24" t="s">
        <v>1055</v>
      </c>
      <c r="G272" s="24" t="s">
        <v>1261</v>
      </c>
      <c r="H272" s="24" t="s">
        <v>161</v>
      </c>
      <c r="I272" s="33">
        <v>5.5</v>
      </c>
      <c r="J272" s="33">
        <v>398</v>
      </c>
      <c r="K272" s="33"/>
      <c r="L272" s="33">
        <v>398</v>
      </c>
      <c r="M272" s="33"/>
      <c r="N272" s="33"/>
      <c r="O272" s="33"/>
      <c r="P272" s="24" t="s">
        <v>1057</v>
      </c>
      <c r="Q272" s="24" t="s">
        <v>1058</v>
      </c>
      <c r="R272" s="24" t="s">
        <v>1262</v>
      </c>
      <c r="S272" s="33"/>
      <c r="T272" s="24"/>
    </row>
    <row r="273" s="3" customFormat="1" ht="168" spans="1:20">
      <c r="A273" s="24" t="s">
        <v>1263</v>
      </c>
      <c r="B273" s="24" t="s">
        <v>1264</v>
      </c>
      <c r="C273" s="24" t="s">
        <v>30</v>
      </c>
      <c r="D273" s="24" t="s">
        <v>1265</v>
      </c>
      <c r="E273" s="24" t="s">
        <v>32</v>
      </c>
      <c r="F273" s="24" t="s">
        <v>1055</v>
      </c>
      <c r="G273" s="24" t="s">
        <v>1266</v>
      </c>
      <c r="H273" s="24" t="s">
        <v>1206</v>
      </c>
      <c r="I273" s="33">
        <v>1</v>
      </c>
      <c r="J273" s="33">
        <v>298</v>
      </c>
      <c r="K273" s="33"/>
      <c r="L273" s="33">
        <v>298</v>
      </c>
      <c r="M273" s="33"/>
      <c r="N273" s="33"/>
      <c r="O273" s="33"/>
      <c r="P273" s="24" t="s">
        <v>1057</v>
      </c>
      <c r="Q273" s="24" t="s">
        <v>1058</v>
      </c>
      <c r="R273" s="24" t="s">
        <v>1267</v>
      </c>
      <c r="S273" s="33"/>
      <c r="T273" s="24"/>
    </row>
    <row r="274" s="3" customFormat="1" ht="132" spans="1:20">
      <c r="A274" s="24" t="s">
        <v>1268</v>
      </c>
      <c r="B274" s="24" t="s">
        <v>1269</v>
      </c>
      <c r="C274" s="24" t="s">
        <v>30</v>
      </c>
      <c r="D274" s="24" t="s">
        <v>1182</v>
      </c>
      <c r="E274" s="24" t="s">
        <v>32</v>
      </c>
      <c r="F274" s="24" t="s">
        <v>1055</v>
      </c>
      <c r="G274" s="24" t="s">
        <v>1270</v>
      </c>
      <c r="H274" s="24" t="s">
        <v>85</v>
      </c>
      <c r="I274" s="33">
        <v>2000</v>
      </c>
      <c r="J274" s="33">
        <v>400</v>
      </c>
      <c r="K274" s="33">
        <v>400</v>
      </c>
      <c r="L274" s="33">
        <v>0</v>
      </c>
      <c r="M274" s="33">
        <v>0</v>
      </c>
      <c r="N274" s="33">
        <v>0</v>
      </c>
      <c r="O274" s="33">
        <v>0</v>
      </c>
      <c r="P274" s="24" t="s">
        <v>1057</v>
      </c>
      <c r="Q274" s="24" t="s">
        <v>1058</v>
      </c>
      <c r="R274" s="24" t="s">
        <v>1271</v>
      </c>
      <c r="S274" s="33"/>
      <c r="T274" s="24"/>
    </row>
    <row r="275" s="3" customFormat="1" ht="60" spans="1:20">
      <c r="A275" s="24" t="s">
        <v>1272</v>
      </c>
      <c r="B275" s="24" t="s">
        <v>1273</v>
      </c>
      <c r="C275" s="24" t="s">
        <v>30</v>
      </c>
      <c r="D275" s="24" t="s">
        <v>1158</v>
      </c>
      <c r="E275" s="24" t="s">
        <v>32</v>
      </c>
      <c r="F275" s="24" t="s">
        <v>1176</v>
      </c>
      <c r="G275" s="24" t="s">
        <v>1274</v>
      </c>
      <c r="H275" s="24" t="s">
        <v>390</v>
      </c>
      <c r="I275" s="33">
        <v>3000</v>
      </c>
      <c r="J275" s="33">
        <v>397</v>
      </c>
      <c r="K275" s="33">
        <v>397</v>
      </c>
      <c r="L275" s="33"/>
      <c r="M275" s="33"/>
      <c r="N275" s="33"/>
      <c r="O275" s="33"/>
      <c r="P275" s="24" t="s">
        <v>1178</v>
      </c>
      <c r="Q275" s="24" t="s">
        <v>1179</v>
      </c>
      <c r="R275" s="24" t="s">
        <v>1275</v>
      </c>
      <c r="S275" s="33"/>
      <c r="T275" s="24"/>
    </row>
    <row r="276" s="3" customFormat="1" ht="60" spans="1:20">
      <c r="A276" s="24" t="s">
        <v>1276</v>
      </c>
      <c r="B276" s="24" t="s">
        <v>1277</v>
      </c>
      <c r="C276" s="24" t="s">
        <v>179</v>
      </c>
      <c r="D276" s="24" t="s">
        <v>1278</v>
      </c>
      <c r="E276" s="24" t="s">
        <v>32</v>
      </c>
      <c r="F276" s="24" t="s">
        <v>1279</v>
      </c>
      <c r="G276" s="24" t="s">
        <v>1280</v>
      </c>
      <c r="H276" s="24" t="s">
        <v>161</v>
      </c>
      <c r="I276" s="33">
        <v>3</v>
      </c>
      <c r="J276" s="33">
        <v>290</v>
      </c>
      <c r="K276" s="33">
        <v>290</v>
      </c>
      <c r="L276" s="33"/>
      <c r="M276" s="33"/>
      <c r="N276" s="33"/>
      <c r="O276" s="33"/>
      <c r="P276" s="24" t="s">
        <v>1281</v>
      </c>
      <c r="Q276" s="24" t="s">
        <v>1282</v>
      </c>
      <c r="R276" s="24" t="s">
        <v>1283</v>
      </c>
      <c r="S276" s="33"/>
      <c r="T276" s="24"/>
    </row>
    <row r="277" s="3" customFormat="1" ht="60" spans="1:20">
      <c r="A277" s="24" t="s">
        <v>1284</v>
      </c>
      <c r="B277" s="24" t="s">
        <v>1285</v>
      </c>
      <c r="C277" s="24" t="s">
        <v>30</v>
      </c>
      <c r="D277" s="24" t="s">
        <v>1218</v>
      </c>
      <c r="E277" s="24" t="s">
        <v>181</v>
      </c>
      <c r="F277" s="24" t="s">
        <v>1286</v>
      </c>
      <c r="G277" s="24" t="s">
        <v>1287</v>
      </c>
      <c r="H277" s="24" t="s">
        <v>85</v>
      </c>
      <c r="I277" s="33">
        <v>300</v>
      </c>
      <c r="J277" s="33">
        <v>135</v>
      </c>
      <c r="K277" s="33">
        <v>135</v>
      </c>
      <c r="L277" s="33"/>
      <c r="M277" s="33"/>
      <c r="N277" s="33"/>
      <c r="O277" s="33"/>
      <c r="P277" s="24" t="s">
        <v>1186</v>
      </c>
      <c r="Q277" s="24" t="s">
        <v>1187</v>
      </c>
      <c r="R277" s="24" t="s">
        <v>1288</v>
      </c>
      <c r="S277" s="33"/>
      <c r="T277" s="24"/>
    </row>
    <row r="278" s="3" customFormat="1" ht="72" spans="1:20">
      <c r="A278" s="24" t="s">
        <v>1289</v>
      </c>
      <c r="B278" s="24" t="s">
        <v>1290</v>
      </c>
      <c r="C278" s="24" t="s">
        <v>179</v>
      </c>
      <c r="D278" s="24" t="s">
        <v>1158</v>
      </c>
      <c r="E278" s="24" t="s">
        <v>32</v>
      </c>
      <c r="F278" s="24" t="s">
        <v>1291</v>
      </c>
      <c r="G278" s="24" t="s">
        <v>1292</v>
      </c>
      <c r="H278" s="24" t="s">
        <v>161</v>
      </c>
      <c r="I278" s="33">
        <v>3.5</v>
      </c>
      <c r="J278" s="33">
        <v>130</v>
      </c>
      <c r="K278" s="33">
        <v>130</v>
      </c>
      <c r="L278" s="33"/>
      <c r="M278" s="33"/>
      <c r="N278" s="33"/>
      <c r="O278" s="33"/>
      <c r="P278" s="24" t="s">
        <v>1293</v>
      </c>
      <c r="Q278" s="24" t="s">
        <v>1294</v>
      </c>
      <c r="R278" s="24" t="s">
        <v>1295</v>
      </c>
      <c r="S278" s="33"/>
      <c r="T278" s="24"/>
    </row>
    <row r="279" s="3" customFormat="1" ht="72" spans="1:20">
      <c r="A279" s="24" t="s">
        <v>1296</v>
      </c>
      <c r="B279" s="24" t="s">
        <v>1297</v>
      </c>
      <c r="C279" s="24" t="s">
        <v>179</v>
      </c>
      <c r="D279" s="24" t="s">
        <v>1158</v>
      </c>
      <c r="E279" s="24" t="s">
        <v>32</v>
      </c>
      <c r="F279" s="24" t="s">
        <v>1298</v>
      </c>
      <c r="G279" s="24" t="s">
        <v>1299</v>
      </c>
      <c r="H279" s="24" t="s">
        <v>1300</v>
      </c>
      <c r="I279" s="33">
        <v>2000</v>
      </c>
      <c r="J279" s="33">
        <v>400</v>
      </c>
      <c r="K279" s="33">
        <v>400</v>
      </c>
      <c r="L279" s="33"/>
      <c r="M279" s="33"/>
      <c r="N279" s="33"/>
      <c r="O279" s="33"/>
      <c r="P279" s="24" t="s">
        <v>1293</v>
      </c>
      <c r="Q279" s="24" t="s">
        <v>1294</v>
      </c>
      <c r="R279" s="24" t="s">
        <v>1295</v>
      </c>
      <c r="S279" s="33"/>
      <c r="T279" s="24"/>
    </row>
    <row r="280" s="3" customFormat="1" ht="48" spans="1:20">
      <c r="A280" s="24" t="s">
        <v>1301</v>
      </c>
      <c r="B280" s="24" t="s">
        <v>1302</v>
      </c>
      <c r="C280" s="24" t="s">
        <v>179</v>
      </c>
      <c r="D280" s="24" t="s">
        <v>1278</v>
      </c>
      <c r="E280" s="24" t="s">
        <v>32</v>
      </c>
      <c r="F280" s="24" t="s">
        <v>1303</v>
      </c>
      <c r="G280" s="24" t="s">
        <v>1304</v>
      </c>
      <c r="H280" s="24" t="s">
        <v>85</v>
      </c>
      <c r="I280" s="33">
        <v>2400</v>
      </c>
      <c r="J280" s="33">
        <v>45</v>
      </c>
      <c r="K280" s="33">
        <v>45</v>
      </c>
      <c r="L280" s="33"/>
      <c r="M280" s="33"/>
      <c r="N280" s="33"/>
      <c r="O280" s="33"/>
      <c r="P280" s="24" t="s">
        <v>1305</v>
      </c>
      <c r="Q280" s="24" t="s">
        <v>1306</v>
      </c>
      <c r="R280" s="24" t="s">
        <v>1307</v>
      </c>
      <c r="S280" s="33"/>
      <c r="T280" s="24"/>
    </row>
    <row r="281" s="3" customFormat="1" ht="48" spans="1:20">
      <c r="A281" s="24" t="s">
        <v>1308</v>
      </c>
      <c r="B281" s="24" t="s">
        <v>1309</v>
      </c>
      <c r="C281" s="24" t="s">
        <v>179</v>
      </c>
      <c r="D281" s="24" t="s">
        <v>1158</v>
      </c>
      <c r="E281" s="24" t="s">
        <v>32</v>
      </c>
      <c r="F281" s="24" t="s">
        <v>1310</v>
      </c>
      <c r="G281" s="24" t="s">
        <v>1311</v>
      </c>
      <c r="H281" s="24" t="s">
        <v>161</v>
      </c>
      <c r="I281" s="33">
        <v>2.5</v>
      </c>
      <c r="J281" s="33">
        <v>100</v>
      </c>
      <c r="K281" s="33">
        <v>100</v>
      </c>
      <c r="L281" s="33"/>
      <c r="M281" s="33"/>
      <c r="N281" s="33"/>
      <c r="O281" s="33"/>
      <c r="P281" s="24" t="s">
        <v>1305</v>
      </c>
      <c r="Q281" s="24" t="s">
        <v>1306</v>
      </c>
      <c r="R281" s="24" t="s">
        <v>1312</v>
      </c>
      <c r="S281" s="33"/>
      <c r="T281" s="24"/>
    </row>
    <row r="282" s="3" customFormat="1" ht="72" spans="1:20">
      <c r="A282" s="24" t="s">
        <v>1313</v>
      </c>
      <c r="B282" s="24" t="s">
        <v>1314</v>
      </c>
      <c r="C282" s="24" t="s">
        <v>30</v>
      </c>
      <c r="D282" s="24" t="s">
        <v>1315</v>
      </c>
      <c r="E282" s="24" t="s">
        <v>32</v>
      </c>
      <c r="F282" s="24" t="s">
        <v>1316</v>
      </c>
      <c r="G282" s="24" t="s">
        <v>1317</v>
      </c>
      <c r="H282" s="24" t="s">
        <v>85</v>
      </c>
      <c r="I282" s="33">
        <v>33300</v>
      </c>
      <c r="J282" s="33">
        <v>1415.9</v>
      </c>
      <c r="K282" s="33">
        <v>1415.9</v>
      </c>
      <c r="L282" s="33"/>
      <c r="M282" s="33"/>
      <c r="N282" s="33"/>
      <c r="O282" s="33"/>
      <c r="P282" s="24" t="s">
        <v>1213</v>
      </c>
      <c r="Q282" s="24" t="s">
        <v>1214</v>
      </c>
      <c r="R282" s="24" t="s">
        <v>1318</v>
      </c>
      <c r="S282" s="33"/>
      <c r="T282" s="24"/>
    </row>
    <row r="283" s="3" customFormat="1" ht="48" spans="1:20">
      <c r="A283" s="24" t="s">
        <v>1319</v>
      </c>
      <c r="B283" s="24" t="s">
        <v>1320</v>
      </c>
      <c r="C283" s="24" t="s">
        <v>179</v>
      </c>
      <c r="D283" s="24" t="s">
        <v>180</v>
      </c>
      <c r="E283" s="24" t="s">
        <v>32</v>
      </c>
      <c r="F283" s="24" t="s">
        <v>1321</v>
      </c>
      <c r="G283" s="24" t="s">
        <v>1322</v>
      </c>
      <c r="H283" s="24" t="s">
        <v>222</v>
      </c>
      <c r="I283" s="33">
        <v>900</v>
      </c>
      <c r="J283" s="33">
        <v>115</v>
      </c>
      <c r="K283" s="33">
        <v>115</v>
      </c>
      <c r="L283" s="33"/>
      <c r="M283" s="33"/>
      <c r="N283" s="33"/>
      <c r="O283" s="33"/>
      <c r="P283" s="24" t="s">
        <v>1063</v>
      </c>
      <c r="Q283" s="24" t="s">
        <v>1064</v>
      </c>
      <c r="R283" s="24" t="s">
        <v>1323</v>
      </c>
      <c r="S283" s="33"/>
      <c r="T283" s="24"/>
    </row>
    <row r="284" s="3" customFormat="1" ht="72" spans="1:20">
      <c r="A284" s="24" t="s">
        <v>1324</v>
      </c>
      <c r="B284" s="24" t="s">
        <v>1325</v>
      </c>
      <c r="C284" s="24" t="s">
        <v>179</v>
      </c>
      <c r="D284" s="24" t="s">
        <v>180</v>
      </c>
      <c r="E284" s="24" t="s">
        <v>32</v>
      </c>
      <c r="F284" s="24" t="s">
        <v>1321</v>
      </c>
      <c r="G284" s="24" t="s">
        <v>1326</v>
      </c>
      <c r="H284" s="24" t="s">
        <v>85</v>
      </c>
      <c r="I284" s="33">
        <v>4100</v>
      </c>
      <c r="J284" s="33">
        <v>120</v>
      </c>
      <c r="K284" s="33">
        <v>120</v>
      </c>
      <c r="L284" s="33"/>
      <c r="M284" s="33"/>
      <c r="N284" s="33"/>
      <c r="O284" s="33"/>
      <c r="P284" s="24" t="s">
        <v>1063</v>
      </c>
      <c r="Q284" s="24" t="s">
        <v>1064</v>
      </c>
      <c r="R284" s="24" t="s">
        <v>1327</v>
      </c>
      <c r="S284" s="33"/>
      <c r="T284" s="24"/>
    </row>
    <row r="285" s="3" customFormat="1" ht="60" spans="1:20">
      <c r="A285" s="24" t="s">
        <v>1328</v>
      </c>
      <c r="B285" s="24" t="s">
        <v>1329</v>
      </c>
      <c r="C285" s="24" t="s">
        <v>179</v>
      </c>
      <c r="D285" s="24" t="s">
        <v>180</v>
      </c>
      <c r="E285" s="24" t="s">
        <v>32</v>
      </c>
      <c r="F285" s="24" t="s">
        <v>1330</v>
      </c>
      <c r="G285" s="24" t="s">
        <v>1331</v>
      </c>
      <c r="H285" s="24" t="s">
        <v>161</v>
      </c>
      <c r="I285" s="33">
        <v>5.1</v>
      </c>
      <c r="J285" s="33">
        <v>136</v>
      </c>
      <c r="K285" s="33">
        <v>136</v>
      </c>
      <c r="L285" s="33"/>
      <c r="M285" s="33"/>
      <c r="N285" s="33"/>
      <c r="O285" s="33"/>
      <c r="P285" s="24" t="s">
        <v>1063</v>
      </c>
      <c r="Q285" s="24" t="s">
        <v>1064</v>
      </c>
      <c r="R285" s="24" t="s">
        <v>1332</v>
      </c>
      <c r="S285" s="33"/>
      <c r="T285" s="24"/>
    </row>
    <row r="286" s="3" customFormat="1" ht="48" spans="1:20">
      <c r="A286" s="24" t="s">
        <v>1333</v>
      </c>
      <c r="B286" s="24" t="s">
        <v>1334</v>
      </c>
      <c r="C286" s="24" t="s">
        <v>179</v>
      </c>
      <c r="D286" s="24" t="s">
        <v>180</v>
      </c>
      <c r="E286" s="24" t="s">
        <v>32</v>
      </c>
      <c r="F286" s="24" t="s">
        <v>1321</v>
      </c>
      <c r="G286" s="24" t="s">
        <v>1335</v>
      </c>
      <c r="H286" s="24" t="s">
        <v>161</v>
      </c>
      <c r="I286" s="33">
        <v>9</v>
      </c>
      <c r="J286" s="33">
        <v>201</v>
      </c>
      <c r="K286" s="33">
        <v>201</v>
      </c>
      <c r="L286" s="33"/>
      <c r="M286" s="33"/>
      <c r="N286" s="33"/>
      <c r="O286" s="33"/>
      <c r="P286" s="24" t="s">
        <v>1063</v>
      </c>
      <c r="Q286" s="24" t="s">
        <v>1064</v>
      </c>
      <c r="R286" s="24" t="s">
        <v>1332</v>
      </c>
      <c r="S286" s="33"/>
      <c r="T286" s="24"/>
    </row>
    <row r="287" s="3" customFormat="1" ht="48" spans="1:20">
      <c r="A287" s="24" t="s">
        <v>1336</v>
      </c>
      <c r="B287" s="24" t="s">
        <v>1337</v>
      </c>
      <c r="C287" s="24" t="s">
        <v>179</v>
      </c>
      <c r="D287" s="24" t="s">
        <v>180</v>
      </c>
      <c r="E287" s="24" t="s">
        <v>32</v>
      </c>
      <c r="F287" s="24" t="s">
        <v>1338</v>
      </c>
      <c r="G287" s="24" t="s">
        <v>1339</v>
      </c>
      <c r="H287" s="24" t="s">
        <v>161</v>
      </c>
      <c r="I287" s="33">
        <v>2.5</v>
      </c>
      <c r="J287" s="33">
        <v>980</v>
      </c>
      <c r="K287" s="33">
        <v>980</v>
      </c>
      <c r="L287" s="33"/>
      <c r="M287" s="33"/>
      <c r="N287" s="33"/>
      <c r="O287" s="33"/>
      <c r="P287" s="24" t="s">
        <v>1063</v>
      </c>
      <c r="Q287" s="24" t="s">
        <v>1064</v>
      </c>
      <c r="R287" s="24" t="s">
        <v>1332</v>
      </c>
      <c r="S287" s="33"/>
      <c r="T287" s="24"/>
    </row>
    <row r="288" s="3" customFormat="1" ht="48" spans="1:20">
      <c r="A288" s="24" t="s">
        <v>1340</v>
      </c>
      <c r="B288" s="24" t="s">
        <v>1341</v>
      </c>
      <c r="C288" s="24" t="s">
        <v>179</v>
      </c>
      <c r="D288" s="24" t="s">
        <v>180</v>
      </c>
      <c r="E288" s="24" t="s">
        <v>32</v>
      </c>
      <c r="F288" s="24" t="s">
        <v>1321</v>
      </c>
      <c r="G288" s="24" t="s">
        <v>1342</v>
      </c>
      <c r="H288" s="24" t="s">
        <v>161</v>
      </c>
      <c r="I288" s="33">
        <v>3</v>
      </c>
      <c r="J288" s="33">
        <v>80</v>
      </c>
      <c r="K288" s="33">
        <v>80</v>
      </c>
      <c r="L288" s="33"/>
      <c r="M288" s="33"/>
      <c r="N288" s="33"/>
      <c r="O288" s="33"/>
      <c r="P288" s="24" t="s">
        <v>1063</v>
      </c>
      <c r="Q288" s="24" t="s">
        <v>1064</v>
      </c>
      <c r="R288" s="24" t="s">
        <v>1343</v>
      </c>
      <c r="S288" s="33"/>
      <c r="T288" s="24"/>
    </row>
    <row r="289" s="3" customFormat="1" ht="60" spans="1:20">
      <c r="A289" s="24" t="s">
        <v>1344</v>
      </c>
      <c r="B289" s="24" t="s">
        <v>1345</v>
      </c>
      <c r="C289" s="24" t="s">
        <v>179</v>
      </c>
      <c r="D289" s="24" t="s">
        <v>180</v>
      </c>
      <c r="E289" s="24" t="s">
        <v>32</v>
      </c>
      <c r="F289" s="24" t="s">
        <v>1321</v>
      </c>
      <c r="G289" s="24" t="s">
        <v>1346</v>
      </c>
      <c r="H289" s="24" t="s">
        <v>619</v>
      </c>
      <c r="I289" s="33">
        <v>4</v>
      </c>
      <c r="J289" s="33">
        <v>200</v>
      </c>
      <c r="K289" s="33">
        <v>200</v>
      </c>
      <c r="L289" s="33"/>
      <c r="M289" s="33"/>
      <c r="N289" s="33"/>
      <c r="O289" s="33"/>
      <c r="P289" s="24" t="s">
        <v>1063</v>
      </c>
      <c r="Q289" s="24" t="s">
        <v>1064</v>
      </c>
      <c r="R289" s="24" t="s">
        <v>1347</v>
      </c>
      <c r="S289" s="33"/>
      <c r="T289" s="24"/>
    </row>
    <row r="290" s="3" customFormat="1" ht="72" spans="1:20">
      <c r="A290" s="24" t="s">
        <v>1348</v>
      </c>
      <c r="B290" s="24" t="s">
        <v>1349</v>
      </c>
      <c r="C290" s="24" t="s">
        <v>30</v>
      </c>
      <c r="D290" s="24" t="s">
        <v>1315</v>
      </c>
      <c r="E290" s="24" t="s">
        <v>32</v>
      </c>
      <c r="F290" s="24" t="s">
        <v>1350</v>
      </c>
      <c r="G290" s="24" t="s">
        <v>1351</v>
      </c>
      <c r="H290" s="24" t="s">
        <v>85</v>
      </c>
      <c r="I290" s="33">
        <v>2000</v>
      </c>
      <c r="J290" s="33">
        <v>240</v>
      </c>
      <c r="K290" s="33">
        <v>240</v>
      </c>
      <c r="L290" s="33"/>
      <c r="M290" s="33"/>
      <c r="N290" s="33"/>
      <c r="O290" s="33"/>
      <c r="P290" s="24" t="s">
        <v>1213</v>
      </c>
      <c r="Q290" s="24" t="s">
        <v>1214</v>
      </c>
      <c r="R290" s="24" t="s">
        <v>1352</v>
      </c>
      <c r="S290" s="33"/>
      <c r="T290" s="24"/>
    </row>
    <row r="291" s="3" customFormat="1" ht="60" spans="1:20">
      <c r="A291" s="24" t="s">
        <v>1353</v>
      </c>
      <c r="B291" s="24" t="s">
        <v>1354</v>
      </c>
      <c r="C291" s="24" t="s">
        <v>179</v>
      </c>
      <c r="D291" s="24" t="s">
        <v>1224</v>
      </c>
      <c r="E291" s="24" t="s">
        <v>32</v>
      </c>
      <c r="F291" s="24" t="s">
        <v>1355</v>
      </c>
      <c r="G291" s="24" t="s">
        <v>1356</v>
      </c>
      <c r="H291" s="24" t="s">
        <v>161</v>
      </c>
      <c r="I291" s="33">
        <v>5</v>
      </c>
      <c r="J291" s="33">
        <v>350</v>
      </c>
      <c r="K291" s="33">
        <v>350</v>
      </c>
      <c r="L291" s="33"/>
      <c r="M291" s="33"/>
      <c r="N291" s="33"/>
      <c r="O291" s="33"/>
      <c r="P291" s="24" t="s">
        <v>1213</v>
      </c>
      <c r="Q291" s="24" t="s">
        <v>1214</v>
      </c>
      <c r="R291" s="24" t="s">
        <v>1357</v>
      </c>
      <c r="S291" s="33"/>
      <c r="T291" s="24"/>
    </row>
    <row r="292" s="3" customFormat="1" ht="72" spans="1:20">
      <c r="A292" s="24" t="s">
        <v>1358</v>
      </c>
      <c r="B292" s="24" t="s">
        <v>1359</v>
      </c>
      <c r="C292" s="24" t="s">
        <v>30</v>
      </c>
      <c r="D292" s="24" t="s">
        <v>1218</v>
      </c>
      <c r="E292" s="24" t="s">
        <v>32</v>
      </c>
      <c r="F292" s="24" t="s">
        <v>1360</v>
      </c>
      <c r="G292" s="24" t="s">
        <v>1361</v>
      </c>
      <c r="H292" s="24" t="s">
        <v>85</v>
      </c>
      <c r="I292" s="33">
        <v>3000</v>
      </c>
      <c r="J292" s="33">
        <v>500</v>
      </c>
      <c r="K292" s="33">
        <v>500</v>
      </c>
      <c r="L292" s="33"/>
      <c r="M292" s="33"/>
      <c r="N292" s="33"/>
      <c r="O292" s="33"/>
      <c r="P292" s="24" t="s">
        <v>1213</v>
      </c>
      <c r="Q292" s="24" t="s">
        <v>1214</v>
      </c>
      <c r="R292" s="24" t="s">
        <v>1362</v>
      </c>
      <c r="S292" s="33"/>
      <c r="T292" s="24"/>
    </row>
    <row r="293" s="3" customFormat="1" ht="48" spans="1:20">
      <c r="A293" s="24" t="s">
        <v>1363</v>
      </c>
      <c r="B293" s="24" t="s">
        <v>1364</v>
      </c>
      <c r="C293" s="24" t="s">
        <v>179</v>
      </c>
      <c r="D293" s="24" t="s">
        <v>1224</v>
      </c>
      <c r="E293" s="24" t="s">
        <v>32</v>
      </c>
      <c r="F293" s="24" t="s">
        <v>1365</v>
      </c>
      <c r="G293" s="24" t="s">
        <v>1366</v>
      </c>
      <c r="H293" s="24" t="s">
        <v>161</v>
      </c>
      <c r="I293" s="33">
        <v>5</v>
      </c>
      <c r="J293" s="33">
        <v>350</v>
      </c>
      <c r="K293" s="33">
        <v>350</v>
      </c>
      <c r="L293" s="33"/>
      <c r="M293" s="33"/>
      <c r="N293" s="33"/>
      <c r="O293" s="33"/>
      <c r="P293" s="24" t="s">
        <v>1213</v>
      </c>
      <c r="Q293" s="24" t="s">
        <v>1214</v>
      </c>
      <c r="R293" s="24" t="s">
        <v>1367</v>
      </c>
      <c r="S293" s="33"/>
      <c r="T293" s="24"/>
    </row>
    <row r="294" s="3" customFormat="1" ht="84" spans="1:20">
      <c r="A294" s="24" t="s">
        <v>1368</v>
      </c>
      <c r="B294" s="24" t="s">
        <v>1369</v>
      </c>
      <c r="C294" s="24" t="s">
        <v>179</v>
      </c>
      <c r="D294" s="24" t="s">
        <v>1224</v>
      </c>
      <c r="E294" s="24" t="s">
        <v>32</v>
      </c>
      <c r="F294" s="24" t="s">
        <v>1370</v>
      </c>
      <c r="G294" s="24" t="s">
        <v>1371</v>
      </c>
      <c r="H294" s="24" t="s">
        <v>161</v>
      </c>
      <c r="I294" s="33">
        <v>8.5</v>
      </c>
      <c r="J294" s="33">
        <v>450</v>
      </c>
      <c r="K294" s="33"/>
      <c r="L294" s="33">
        <v>450</v>
      </c>
      <c r="M294" s="33"/>
      <c r="N294" s="33"/>
      <c r="O294" s="33"/>
      <c r="P294" s="24" t="s">
        <v>1213</v>
      </c>
      <c r="Q294" s="24" t="s">
        <v>1214</v>
      </c>
      <c r="R294" s="24" t="s">
        <v>1372</v>
      </c>
      <c r="S294" s="33"/>
      <c r="T294" s="24"/>
    </row>
    <row r="295" s="3" customFormat="1" ht="60" spans="1:20">
      <c r="A295" s="24" t="s">
        <v>1373</v>
      </c>
      <c r="B295" s="24" t="s">
        <v>1374</v>
      </c>
      <c r="C295" s="24" t="s">
        <v>179</v>
      </c>
      <c r="D295" s="24" t="s">
        <v>1278</v>
      </c>
      <c r="E295" s="24" t="s">
        <v>32</v>
      </c>
      <c r="F295" s="24" t="s">
        <v>1375</v>
      </c>
      <c r="G295" s="24" t="s">
        <v>1376</v>
      </c>
      <c r="H295" s="24" t="s">
        <v>161</v>
      </c>
      <c r="I295" s="33">
        <v>7.5</v>
      </c>
      <c r="J295" s="33">
        <v>400</v>
      </c>
      <c r="K295" s="33">
        <v>400</v>
      </c>
      <c r="L295" s="33"/>
      <c r="M295" s="33"/>
      <c r="N295" s="33"/>
      <c r="O295" s="33"/>
      <c r="P295" s="24" t="s">
        <v>1050</v>
      </c>
      <c r="Q295" s="24" t="s">
        <v>1051</v>
      </c>
      <c r="R295" s="24" t="s">
        <v>1377</v>
      </c>
      <c r="S295" s="33"/>
      <c r="T295" s="24"/>
    </row>
    <row r="296" s="3" customFormat="1" ht="144" spans="1:20">
      <c r="A296" s="24" t="s">
        <v>1378</v>
      </c>
      <c r="B296" s="24" t="s">
        <v>1379</v>
      </c>
      <c r="C296" s="24" t="s">
        <v>30</v>
      </c>
      <c r="D296" s="24" t="s">
        <v>1380</v>
      </c>
      <c r="E296" s="24" t="s">
        <v>32</v>
      </c>
      <c r="F296" s="24" t="s">
        <v>1381</v>
      </c>
      <c r="G296" s="24" t="s">
        <v>1382</v>
      </c>
      <c r="H296" s="24" t="s">
        <v>85</v>
      </c>
      <c r="I296" s="33">
        <v>8000</v>
      </c>
      <c r="J296" s="33">
        <v>200</v>
      </c>
      <c r="K296" s="33">
        <v>200</v>
      </c>
      <c r="L296" s="33"/>
      <c r="M296" s="33"/>
      <c r="N296" s="33"/>
      <c r="O296" s="33"/>
      <c r="P296" s="24" t="s">
        <v>1050</v>
      </c>
      <c r="Q296" s="24" t="s">
        <v>1051</v>
      </c>
      <c r="R296" s="24" t="s">
        <v>1383</v>
      </c>
      <c r="S296" s="33"/>
      <c r="T296" s="24"/>
    </row>
    <row r="297" s="3" customFormat="1" ht="72" spans="1:20">
      <c r="A297" s="24" t="s">
        <v>1384</v>
      </c>
      <c r="B297" s="24" t="s">
        <v>1385</v>
      </c>
      <c r="C297" s="24" t="s">
        <v>30</v>
      </c>
      <c r="D297" s="24" t="s">
        <v>1249</v>
      </c>
      <c r="E297" s="24" t="s">
        <v>32</v>
      </c>
      <c r="F297" s="24" t="s">
        <v>1386</v>
      </c>
      <c r="G297" s="24" t="s">
        <v>1387</v>
      </c>
      <c r="H297" s="24" t="s">
        <v>85</v>
      </c>
      <c r="I297" s="33">
        <v>1000</v>
      </c>
      <c r="J297" s="33">
        <v>900</v>
      </c>
      <c r="K297" s="33">
        <v>900</v>
      </c>
      <c r="L297" s="33"/>
      <c r="M297" s="33"/>
      <c r="N297" s="33"/>
      <c r="O297" s="33"/>
      <c r="P297" s="24" t="s">
        <v>1050</v>
      </c>
      <c r="Q297" s="24" t="s">
        <v>1051</v>
      </c>
      <c r="R297" s="24" t="s">
        <v>1388</v>
      </c>
      <c r="S297" s="33"/>
      <c r="T297" s="24"/>
    </row>
    <row r="298" s="3" customFormat="1" ht="96" spans="1:20">
      <c r="A298" s="24" t="s">
        <v>1389</v>
      </c>
      <c r="B298" s="24" t="s">
        <v>1390</v>
      </c>
      <c r="C298" s="24" t="s">
        <v>30</v>
      </c>
      <c r="D298" s="24" t="s">
        <v>1210</v>
      </c>
      <c r="E298" s="24" t="s">
        <v>181</v>
      </c>
      <c r="F298" s="24" t="s">
        <v>1391</v>
      </c>
      <c r="G298" s="24" t="s">
        <v>1392</v>
      </c>
      <c r="H298" s="24" t="s">
        <v>35</v>
      </c>
      <c r="I298" s="33">
        <v>3</v>
      </c>
      <c r="J298" s="33">
        <v>150</v>
      </c>
      <c r="K298" s="33">
        <v>150</v>
      </c>
      <c r="L298" s="33"/>
      <c r="M298" s="33"/>
      <c r="N298" s="33"/>
      <c r="O298" s="33"/>
      <c r="P298" s="24" t="s">
        <v>1050</v>
      </c>
      <c r="Q298" s="24" t="s">
        <v>1051</v>
      </c>
      <c r="R298" s="24" t="s">
        <v>1393</v>
      </c>
      <c r="S298" s="33"/>
      <c r="T298" s="24"/>
    </row>
    <row r="299" s="3" customFormat="1" ht="72" spans="1:20">
      <c r="A299" s="24" t="s">
        <v>1394</v>
      </c>
      <c r="B299" s="24" t="s">
        <v>1395</v>
      </c>
      <c r="C299" s="24" t="s">
        <v>30</v>
      </c>
      <c r="D299" s="24" t="s">
        <v>1158</v>
      </c>
      <c r="E299" s="24" t="s">
        <v>32</v>
      </c>
      <c r="F299" s="24" t="s">
        <v>1391</v>
      </c>
      <c r="G299" s="24" t="s">
        <v>1396</v>
      </c>
      <c r="H299" s="24" t="s">
        <v>85</v>
      </c>
      <c r="I299" s="33">
        <v>3217</v>
      </c>
      <c r="J299" s="33">
        <v>200</v>
      </c>
      <c r="K299" s="33">
        <v>200</v>
      </c>
      <c r="L299" s="33"/>
      <c r="M299" s="33"/>
      <c r="N299" s="33"/>
      <c r="O299" s="33"/>
      <c r="P299" s="24" t="s">
        <v>1050</v>
      </c>
      <c r="Q299" s="24" t="s">
        <v>1051</v>
      </c>
      <c r="R299" s="24" t="s">
        <v>1397</v>
      </c>
      <c r="S299" s="33"/>
      <c r="T299" s="24"/>
    </row>
    <row r="300" s="3" customFormat="1" ht="72" spans="1:20">
      <c r="A300" s="24" t="s">
        <v>1398</v>
      </c>
      <c r="B300" s="24" t="s">
        <v>1399</v>
      </c>
      <c r="C300" s="24" t="s">
        <v>179</v>
      </c>
      <c r="D300" s="24" t="s">
        <v>180</v>
      </c>
      <c r="E300" s="24" t="s">
        <v>32</v>
      </c>
      <c r="F300" s="24" t="s">
        <v>1400</v>
      </c>
      <c r="G300" s="33" t="s">
        <v>1401</v>
      </c>
      <c r="H300" s="24" t="s">
        <v>573</v>
      </c>
      <c r="I300" s="33">
        <v>10</v>
      </c>
      <c r="J300" s="33">
        <v>400</v>
      </c>
      <c r="K300" s="33">
        <v>400</v>
      </c>
      <c r="L300" s="33"/>
      <c r="M300" s="33"/>
      <c r="N300" s="33"/>
      <c r="O300" s="33"/>
      <c r="P300" s="24" t="s">
        <v>1050</v>
      </c>
      <c r="Q300" s="24" t="s">
        <v>1051</v>
      </c>
      <c r="R300" s="24" t="s">
        <v>1402</v>
      </c>
      <c r="S300" s="33"/>
      <c r="T300" s="24"/>
    </row>
    <row r="301" s="3" customFormat="1" ht="48" spans="1:20">
      <c r="A301" s="24" t="s">
        <v>1403</v>
      </c>
      <c r="B301" s="24" t="s">
        <v>1404</v>
      </c>
      <c r="C301" s="24" t="s">
        <v>179</v>
      </c>
      <c r="D301" s="24" t="s">
        <v>1405</v>
      </c>
      <c r="E301" s="24" t="s">
        <v>32</v>
      </c>
      <c r="F301" s="24" t="s">
        <v>1406</v>
      </c>
      <c r="G301" s="24" t="s">
        <v>1407</v>
      </c>
      <c r="H301" s="24" t="s">
        <v>573</v>
      </c>
      <c r="I301" s="33">
        <v>13</v>
      </c>
      <c r="J301" s="33">
        <v>260</v>
      </c>
      <c r="K301" s="33">
        <v>260</v>
      </c>
      <c r="L301" s="33"/>
      <c r="M301" s="33"/>
      <c r="N301" s="33"/>
      <c r="O301" s="33"/>
      <c r="P301" s="24" t="s">
        <v>1050</v>
      </c>
      <c r="Q301" s="24" t="s">
        <v>1051</v>
      </c>
      <c r="R301" s="24" t="s">
        <v>1408</v>
      </c>
      <c r="S301" s="33"/>
      <c r="T301" s="24"/>
    </row>
    <row r="302" s="3" customFormat="1" ht="60" spans="1:20">
      <c r="A302" s="24" t="s">
        <v>1409</v>
      </c>
      <c r="B302" s="24" t="s">
        <v>1410</v>
      </c>
      <c r="C302" s="24" t="s">
        <v>179</v>
      </c>
      <c r="D302" s="24" t="s">
        <v>1405</v>
      </c>
      <c r="E302" s="24" t="s">
        <v>32</v>
      </c>
      <c r="F302" s="24" t="s">
        <v>1400</v>
      </c>
      <c r="G302" s="24" t="s">
        <v>1411</v>
      </c>
      <c r="H302" s="24" t="s">
        <v>573</v>
      </c>
      <c r="I302" s="33">
        <v>4</v>
      </c>
      <c r="J302" s="33">
        <v>250</v>
      </c>
      <c r="K302" s="33">
        <v>250</v>
      </c>
      <c r="L302" s="33"/>
      <c r="M302" s="33"/>
      <c r="N302" s="33"/>
      <c r="O302" s="33"/>
      <c r="P302" s="24" t="s">
        <v>1050</v>
      </c>
      <c r="Q302" s="24" t="s">
        <v>1051</v>
      </c>
      <c r="R302" s="24" t="s">
        <v>1412</v>
      </c>
      <c r="S302" s="33"/>
      <c r="T302" s="24"/>
    </row>
    <row r="303" s="3" customFormat="1" ht="84" spans="1:20">
      <c r="A303" s="24" t="s">
        <v>1413</v>
      </c>
      <c r="B303" s="24" t="s">
        <v>1414</v>
      </c>
      <c r="C303" s="24" t="s">
        <v>179</v>
      </c>
      <c r="D303" s="24" t="s">
        <v>180</v>
      </c>
      <c r="E303" s="24" t="s">
        <v>32</v>
      </c>
      <c r="F303" s="24" t="s">
        <v>1415</v>
      </c>
      <c r="G303" s="24" t="s">
        <v>1416</v>
      </c>
      <c r="H303" s="24" t="s">
        <v>161</v>
      </c>
      <c r="I303" s="33">
        <v>5.64</v>
      </c>
      <c r="J303" s="33">
        <v>300</v>
      </c>
      <c r="K303" s="33">
        <v>300</v>
      </c>
      <c r="L303" s="33"/>
      <c r="M303" s="33"/>
      <c r="N303" s="33"/>
      <c r="O303" s="33"/>
      <c r="P303" s="24" t="s">
        <v>1417</v>
      </c>
      <c r="Q303" s="24" t="s">
        <v>1418</v>
      </c>
      <c r="R303" s="24" t="s">
        <v>1419</v>
      </c>
      <c r="S303" s="33"/>
      <c r="T303" s="24"/>
    </row>
    <row r="304" s="3" customFormat="1" ht="84" spans="1:20">
      <c r="A304" s="24" t="s">
        <v>1420</v>
      </c>
      <c r="B304" s="24" t="s">
        <v>1421</v>
      </c>
      <c r="C304" s="24" t="s">
        <v>179</v>
      </c>
      <c r="D304" s="24" t="s">
        <v>1405</v>
      </c>
      <c r="E304" s="24" t="s">
        <v>32</v>
      </c>
      <c r="F304" s="24" t="s">
        <v>1422</v>
      </c>
      <c r="G304" s="24" t="s">
        <v>1423</v>
      </c>
      <c r="H304" s="24" t="s">
        <v>619</v>
      </c>
      <c r="I304" s="33">
        <v>4</v>
      </c>
      <c r="J304" s="33">
        <v>200</v>
      </c>
      <c r="K304" s="33">
        <v>200</v>
      </c>
      <c r="L304" s="33"/>
      <c r="M304" s="33"/>
      <c r="N304" s="33"/>
      <c r="O304" s="33"/>
      <c r="P304" s="24" t="s">
        <v>1417</v>
      </c>
      <c r="Q304" s="24" t="s">
        <v>1418</v>
      </c>
      <c r="R304" s="24" t="s">
        <v>1424</v>
      </c>
      <c r="S304" s="33"/>
      <c r="T304" s="24"/>
    </row>
    <row r="305" s="3" customFormat="1" ht="84" spans="1:20">
      <c r="A305" s="24" t="s">
        <v>1425</v>
      </c>
      <c r="B305" s="24" t="s">
        <v>1426</v>
      </c>
      <c r="C305" s="24" t="s">
        <v>30</v>
      </c>
      <c r="D305" s="24" t="s">
        <v>1249</v>
      </c>
      <c r="E305" s="24" t="s">
        <v>32</v>
      </c>
      <c r="F305" s="24" t="s">
        <v>1422</v>
      </c>
      <c r="G305" s="24" t="s">
        <v>1427</v>
      </c>
      <c r="H305" s="24" t="s">
        <v>85</v>
      </c>
      <c r="I305" s="33">
        <v>814.56</v>
      </c>
      <c r="J305" s="33">
        <v>300</v>
      </c>
      <c r="K305" s="33">
        <v>300</v>
      </c>
      <c r="L305" s="33"/>
      <c r="M305" s="33"/>
      <c r="N305" s="33"/>
      <c r="O305" s="33"/>
      <c r="P305" s="24" t="s">
        <v>1417</v>
      </c>
      <c r="Q305" s="24" t="s">
        <v>1418</v>
      </c>
      <c r="R305" s="24" t="s">
        <v>1428</v>
      </c>
      <c r="S305" s="33"/>
      <c r="T305" s="24"/>
    </row>
    <row r="306" s="3" customFormat="1" ht="72" spans="1:20">
      <c r="A306" s="24" t="s">
        <v>1429</v>
      </c>
      <c r="B306" s="24" t="s">
        <v>1430</v>
      </c>
      <c r="C306" s="24" t="s">
        <v>30</v>
      </c>
      <c r="D306" s="24" t="s">
        <v>1182</v>
      </c>
      <c r="E306" s="24" t="s">
        <v>1095</v>
      </c>
      <c r="F306" s="24" t="s">
        <v>1338</v>
      </c>
      <c r="G306" s="24" t="s">
        <v>1431</v>
      </c>
      <c r="H306" s="24" t="s">
        <v>975</v>
      </c>
      <c r="I306" s="33">
        <v>300</v>
      </c>
      <c r="J306" s="33">
        <v>360</v>
      </c>
      <c r="K306" s="33">
        <v>360</v>
      </c>
      <c r="L306" s="33"/>
      <c r="M306" s="33"/>
      <c r="N306" s="33"/>
      <c r="O306" s="33"/>
      <c r="P306" s="24" t="s">
        <v>1432</v>
      </c>
      <c r="Q306" s="24" t="s">
        <v>1433</v>
      </c>
      <c r="R306" s="24" t="s">
        <v>1434</v>
      </c>
      <c r="S306" s="33"/>
      <c r="T306" s="24"/>
    </row>
    <row r="307" s="3" customFormat="1" ht="36" spans="1:20">
      <c r="A307" s="24" t="s">
        <v>1435</v>
      </c>
      <c r="B307" s="24" t="s">
        <v>1436</v>
      </c>
      <c r="C307" s="24" t="s">
        <v>30</v>
      </c>
      <c r="D307" s="24" t="s">
        <v>1182</v>
      </c>
      <c r="E307" s="24" t="s">
        <v>32</v>
      </c>
      <c r="F307" s="24" t="s">
        <v>1303</v>
      </c>
      <c r="G307" s="24" t="s">
        <v>1437</v>
      </c>
      <c r="H307" s="24" t="s">
        <v>85</v>
      </c>
      <c r="I307" s="33">
        <v>800</v>
      </c>
      <c r="J307" s="33">
        <v>70</v>
      </c>
      <c r="K307" s="33">
        <v>70</v>
      </c>
      <c r="L307" s="33"/>
      <c r="M307" s="33"/>
      <c r="N307" s="33"/>
      <c r="O307" s="33"/>
      <c r="P307" s="24" t="s">
        <v>1305</v>
      </c>
      <c r="Q307" s="24" t="s">
        <v>1306</v>
      </c>
      <c r="R307" s="24" t="s">
        <v>1438</v>
      </c>
      <c r="S307" s="33"/>
      <c r="T307" s="24"/>
    </row>
    <row r="308" s="3" customFormat="1" ht="60" spans="1:20">
      <c r="A308" s="24" t="s">
        <v>1439</v>
      </c>
      <c r="B308" s="24" t="s">
        <v>1440</v>
      </c>
      <c r="C308" s="24" t="s">
        <v>30</v>
      </c>
      <c r="D308" s="24" t="s">
        <v>1249</v>
      </c>
      <c r="E308" s="24" t="s">
        <v>32</v>
      </c>
      <c r="F308" s="24" t="s">
        <v>1441</v>
      </c>
      <c r="G308" s="24" t="s">
        <v>1442</v>
      </c>
      <c r="H308" s="24" t="s">
        <v>85</v>
      </c>
      <c r="I308" s="33">
        <v>500</v>
      </c>
      <c r="J308" s="33">
        <v>500</v>
      </c>
      <c r="K308" s="33">
        <v>500</v>
      </c>
      <c r="L308" s="33"/>
      <c r="M308" s="33"/>
      <c r="N308" s="33"/>
      <c r="O308" s="33"/>
      <c r="P308" s="24" t="s">
        <v>1305</v>
      </c>
      <c r="Q308" s="24" t="s">
        <v>1306</v>
      </c>
      <c r="R308" s="24" t="s">
        <v>1443</v>
      </c>
      <c r="S308" s="33"/>
      <c r="T308" s="24"/>
    </row>
    <row r="309" s="3" customFormat="1" ht="48" spans="1:20">
      <c r="A309" s="24" t="s">
        <v>1444</v>
      </c>
      <c r="B309" s="24" t="s">
        <v>1445</v>
      </c>
      <c r="C309" s="24" t="s">
        <v>179</v>
      </c>
      <c r="D309" s="24" t="s">
        <v>1158</v>
      </c>
      <c r="E309" s="24" t="s">
        <v>32</v>
      </c>
      <c r="F309" s="24" t="s">
        <v>1446</v>
      </c>
      <c r="G309" s="24" t="s">
        <v>1447</v>
      </c>
      <c r="H309" s="24" t="s">
        <v>161</v>
      </c>
      <c r="I309" s="33">
        <v>8</v>
      </c>
      <c r="J309" s="33">
        <v>270</v>
      </c>
      <c r="K309" s="33">
        <v>270</v>
      </c>
      <c r="L309" s="33"/>
      <c r="M309" s="33"/>
      <c r="N309" s="33"/>
      <c r="O309" s="33"/>
      <c r="P309" s="24" t="s">
        <v>1305</v>
      </c>
      <c r="Q309" s="24" t="s">
        <v>1306</v>
      </c>
      <c r="R309" s="24" t="s">
        <v>1312</v>
      </c>
      <c r="S309" s="33"/>
      <c r="T309" s="24"/>
    </row>
    <row r="310" s="3" customFormat="1" ht="60" spans="1:20">
      <c r="A310" s="24" t="s">
        <v>1448</v>
      </c>
      <c r="B310" s="24" t="s">
        <v>1449</v>
      </c>
      <c r="C310" s="24" t="s">
        <v>30</v>
      </c>
      <c r="D310" s="24" t="s">
        <v>1182</v>
      </c>
      <c r="E310" s="24" t="s">
        <v>32</v>
      </c>
      <c r="F310" s="24" t="s">
        <v>1016</v>
      </c>
      <c r="G310" s="24" t="s">
        <v>1450</v>
      </c>
      <c r="H310" s="24" t="s">
        <v>85</v>
      </c>
      <c r="I310" s="33">
        <v>1372</v>
      </c>
      <c r="J310" s="33">
        <v>176.2</v>
      </c>
      <c r="K310" s="33">
        <v>176.2</v>
      </c>
      <c r="L310" s="33"/>
      <c r="M310" s="33"/>
      <c r="N310" s="33"/>
      <c r="O310" s="33"/>
      <c r="P310" s="24" t="s">
        <v>1161</v>
      </c>
      <c r="Q310" s="24" t="s">
        <v>1162</v>
      </c>
      <c r="R310" s="24" t="s">
        <v>1451</v>
      </c>
      <c r="S310" s="33"/>
      <c r="T310" s="24"/>
    </row>
    <row r="311" s="3" customFormat="1" ht="180" spans="1:20">
      <c r="A311" s="24" t="s">
        <v>1452</v>
      </c>
      <c r="B311" s="24" t="s">
        <v>1453</v>
      </c>
      <c r="C311" s="24" t="s">
        <v>30</v>
      </c>
      <c r="D311" s="24" t="s">
        <v>1235</v>
      </c>
      <c r="E311" s="24" t="s">
        <v>32</v>
      </c>
      <c r="F311" s="24" t="s">
        <v>1454</v>
      </c>
      <c r="G311" s="24" t="s">
        <v>1455</v>
      </c>
      <c r="H311" s="24" t="s">
        <v>85</v>
      </c>
      <c r="I311" s="33">
        <v>400</v>
      </c>
      <c r="J311" s="33">
        <v>155</v>
      </c>
      <c r="K311" s="33">
        <v>155</v>
      </c>
      <c r="L311" s="33"/>
      <c r="M311" s="33"/>
      <c r="N311" s="33"/>
      <c r="O311" s="33"/>
      <c r="P311" s="24" t="s">
        <v>1456</v>
      </c>
      <c r="Q311" s="24" t="s">
        <v>1457</v>
      </c>
      <c r="R311" s="24" t="s">
        <v>1458</v>
      </c>
      <c r="S311" s="33"/>
      <c r="T311" s="24"/>
    </row>
    <row r="312" s="3" customFormat="1" ht="60" spans="1:20">
      <c r="A312" s="24" t="s">
        <v>1459</v>
      </c>
      <c r="B312" s="24" t="s">
        <v>1460</v>
      </c>
      <c r="C312" s="24" t="s">
        <v>30</v>
      </c>
      <c r="D312" s="24" t="s">
        <v>1210</v>
      </c>
      <c r="E312" s="24" t="s">
        <v>32</v>
      </c>
      <c r="F312" s="24" t="s">
        <v>1461</v>
      </c>
      <c r="G312" s="24" t="s">
        <v>1462</v>
      </c>
      <c r="H312" s="24" t="s">
        <v>390</v>
      </c>
      <c r="I312" s="33">
        <v>150</v>
      </c>
      <c r="J312" s="33">
        <v>180</v>
      </c>
      <c r="K312" s="33">
        <v>180</v>
      </c>
      <c r="L312" s="33"/>
      <c r="M312" s="33"/>
      <c r="N312" s="33"/>
      <c r="O312" s="33"/>
      <c r="P312" s="24" t="s">
        <v>1456</v>
      </c>
      <c r="Q312" s="24" t="s">
        <v>1457</v>
      </c>
      <c r="R312" s="24" t="s">
        <v>1463</v>
      </c>
      <c r="S312" s="33"/>
      <c r="T312" s="24"/>
    </row>
    <row r="313" s="3" customFormat="1" ht="60" spans="1:20">
      <c r="A313" s="24" t="s">
        <v>1464</v>
      </c>
      <c r="B313" s="24" t="s">
        <v>1465</v>
      </c>
      <c r="C313" s="24" t="s">
        <v>179</v>
      </c>
      <c r="D313" s="24" t="s">
        <v>180</v>
      </c>
      <c r="E313" s="24" t="s">
        <v>32</v>
      </c>
      <c r="F313" s="24" t="s">
        <v>1466</v>
      </c>
      <c r="G313" s="24" t="s">
        <v>1467</v>
      </c>
      <c r="H313" s="24" t="s">
        <v>161</v>
      </c>
      <c r="I313" s="33">
        <v>2.5</v>
      </c>
      <c r="J313" s="33">
        <v>200</v>
      </c>
      <c r="K313" s="33">
        <v>200</v>
      </c>
      <c r="L313" s="33"/>
      <c r="M313" s="33"/>
      <c r="N313" s="33"/>
      <c r="O313" s="33"/>
      <c r="P313" s="24" t="s">
        <v>1456</v>
      </c>
      <c r="Q313" s="24" t="s">
        <v>1457</v>
      </c>
      <c r="R313" s="24" t="s">
        <v>1468</v>
      </c>
      <c r="S313" s="33"/>
      <c r="T313" s="24"/>
    </row>
    <row r="314" s="3" customFormat="1" ht="72" spans="1:20">
      <c r="A314" s="24" t="s">
        <v>1469</v>
      </c>
      <c r="B314" s="24" t="s">
        <v>1470</v>
      </c>
      <c r="C314" s="24" t="s">
        <v>30</v>
      </c>
      <c r="D314" s="24" t="s">
        <v>1249</v>
      </c>
      <c r="E314" s="24" t="s">
        <v>32</v>
      </c>
      <c r="F314" s="24" t="s">
        <v>1461</v>
      </c>
      <c r="G314" s="24" t="s">
        <v>1471</v>
      </c>
      <c r="H314" s="24" t="s">
        <v>1472</v>
      </c>
      <c r="I314" s="33">
        <v>500</v>
      </c>
      <c r="J314" s="33">
        <v>510</v>
      </c>
      <c r="K314" s="33">
        <v>510</v>
      </c>
      <c r="L314" s="33"/>
      <c r="M314" s="33"/>
      <c r="N314" s="33"/>
      <c r="O314" s="33"/>
      <c r="P314" s="24" t="s">
        <v>1456</v>
      </c>
      <c r="Q314" s="24" t="s">
        <v>1457</v>
      </c>
      <c r="R314" s="24" t="s">
        <v>1473</v>
      </c>
      <c r="S314" s="33"/>
      <c r="T314" s="24"/>
    </row>
    <row r="315" s="3" customFormat="1" ht="60" spans="1:20">
      <c r="A315" s="24" t="s">
        <v>1474</v>
      </c>
      <c r="B315" s="24" t="s">
        <v>1475</v>
      </c>
      <c r="C315" s="24" t="s">
        <v>179</v>
      </c>
      <c r="D315" s="24" t="s">
        <v>1278</v>
      </c>
      <c r="E315" s="24" t="s">
        <v>32</v>
      </c>
      <c r="F315" s="24" t="s">
        <v>1476</v>
      </c>
      <c r="G315" s="24" t="s">
        <v>1477</v>
      </c>
      <c r="H315" s="24" t="s">
        <v>85</v>
      </c>
      <c r="I315" s="33">
        <v>22500</v>
      </c>
      <c r="J315" s="33">
        <v>300</v>
      </c>
      <c r="K315" s="33">
        <v>300</v>
      </c>
      <c r="L315" s="33"/>
      <c r="M315" s="33"/>
      <c r="N315" s="33"/>
      <c r="O315" s="33"/>
      <c r="P315" s="24" t="s">
        <v>1456</v>
      </c>
      <c r="Q315" s="24" t="s">
        <v>1457</v>
      </c>
      <c r="R315" s="24" t="s">
        <v>1478</v>
      </c>
      <c r="S315" s="33"/>
      <c r="T315" s="24"/>
    </row>
    <row r="316" s="3" customFormat="1" ht="60" spans="1:20">
      <c r="A316" s="24" t="s">
        <v>1479</v>
      </c>
      <c r="B316" s="24" t="s">
        <v>1480</v>
      </c>
      <c r="C316" s="24" t="s">
        <v>179</v>
      </c>
      <c r="D316" s="24" t="s">
        <v>180</v>
      </c>
      <c r="E316" s="24" t="s">
        <v>201</v>
      </c>
      <c r="F316" s="24" t="s">
        <v>1481</v>
      </c>
      <c r="G316" s="24" t="s">
        <v>1482</v>
      </c>
      <c r="H316" s="24" t="s">
        <v>161</v>
      </c>
      <c r="I316" s="33">
        <v>3.6</v>
      </c>
      <c r="J316" s="33">
        <v>300</v>
      </c>
      <c r="K316" s="33">
        <v>300</v>
      </c>
      <c r="L316" s="33"/>
      <c r="M316" s="33"/>
      <c r="N316" s="33"/>
      <c r="O316" s="33"/>
      <c r="P316" s="24" t="s">
        <v>1432</v>
      </c>
      <c r="Q316" s="24" t="s">
        <v>1433</v>
      </c>
      <c r="R316" s="24" t="s">
        <v>1483</v>
      </c>
      <c r="S316" s="33"/>
      <c r="T316" s="24"/>
    </row>
    <row r="317" s="3" customFormat="1" ht="60" spans="1:20">
      <c r="A317" s="24" t="s">
        <v>1484</v>
      </c>
      <c r="B317" s="24" t="s">
        <v>1485</v>
      </c>
      <c r="C317" s="24" t="s">
        <v>30</v>
      </c>
      <c r="D317" s="24" t="s">
        <v>1486</v>
      </c>
      <c r="E317" s="24" t="s">
        <v>181</v>
      </c>
      <c r="F317" s="24" t="s">
        <v>1487</v>
      </c>
      <c r="G317" s="24" t="s">
        <v>1488</v>
      </c>
      <c r="H317" s="24" t="s">
        <v>610</v>
      </c>
      <c r="I317" s="33">
        <v>1</v>
      </c>
      <c r="J317" s="33">
        <v>100</v>
      </c>
      <c r="K317" s="33">
        <v>100</v>
      </c>
      <c r="L317" s="33"/>
      <c r="M317" s="33"/>
      <c r="N317" s="33"/>
      <c r="O317" s="33"/>
      <c r="P317" s="24" t="s">
        <v>1489</v>
      </c>
      <c r="Q317" s="24" t="s">
        <v>1490</v>
      </c>
      <c r="R317" s="24" t="s">
        <v>1491</v>
      </c>
      <c r="S317" s="33"/>
      <c r="T317" s="24"/>
    </row>
    <row r="318" ht="60" spans="1:20">
      <c r="A318" s="33" t="s">
        <v>1492</v>
      </c>
      <c r="B318" s="24" t="s">
        <v>1493</v>
      </c>
      <c r="C318" s="24" t="s">
        <v>179</v>
      </c>
      <c r="D318" s="24" t="s">
        <v>1224</v>
      </c>
      <c r="E318" s="24" t="s">
        <v>32</v>
      </c>
      <c r="F318" s="24" t="s">
        <v>1494</v>
      </c>
      <c r="G318" s="24" t="s">
        <v>1495</v>
      </c>
      <c r="H318" s="24" t="s">
        <v>161</v>
      </c>
      <c r="I318" s="33">
        <v>5.38</v>
      </c>
      <c r="J318" s="33">
        <v>340</v>
      </c>
      <c r="K318" s="33">
        <v>340</v>
      </c>
      <c r="L318" s="33"/>
      <c r="M318" s="33"/>
      <c r="N318" s="33"/>
      <c r="O318" s="33"/>
      <c r="P318" s="24" t="s">
        <v>1489</v>
      </c>
      <c r="Q318" s="24" t="s">
        <v>1490</v>
      </c>
      <c r="R318" s="24" t="s">
        <v>1496</v>
      </c>
      <c r="S318" s="33"/>
      <c r="T318" s="24"/>
    </row>
    <row r="319" ht="60" spans="1:20">
      <c r="A319" s="33" t="s">
        <v>1497</v>
      </c>
      <c r="B319" s="24" t="s">
        <v>1498</v>
      </c>
      <c r="C319" s="24" t="s">
        <v>179</v>
      </c>
      <c r="D319" s="24" t="s">
        <v>1278</v>
      </c>
      <c r="E319" s="24" t="s">
        <v>32</v>
      </c>
      <c r="F319" s="24" t="s">
        <v>1487</v>
      </c>
      <c r="G319" s="24" t="s">
        <v>1499</v>
      </c>
      <c r="H319" s="24" t="s">
        <v>85</v>
      </c>
      <c r="I319" s="33">
        <v>12000</v>
      </c>
      <c r="J319" s="33">
        <v>130</v>
      </c>
      <c r="K319" s="33">
        <v>130</v>
      </c>
      <c r="L319" s="33"/>
      <c r="M319" s="33"/>
      <c r="N319" s="33"/>
      <c r="O319" s="33"/>
      <c r="P319" s="24" t="s">
        <v>1489</v>
      </c>
      <c r="Q319" s="24" t="s">
        <v>1490</v>
      </c>
      <c r="R319" s="24" t="s">
        <v>1478</v>
      </c>
      <c r="S319" s="33"/>
      <c r="T319" s="24"/>
    </row>
    <row r="320" ht="60" spans="1:20">
      <c r="A320" s="33" t="s">
        <v>1500</v>
      </c>
      <c r="B320" s="24" t="s">
        <v>1501</v>
      </c>
      <c r="C320" s="24" t="s">
        <v>179</v>
      </c>
      <c r="D320" s="24" t="s">
        <v>1278</v>
      </c>
      <c r="E320" s="24" t="s">
        <v>32</v>
      </c>
      <c r="F320" s="24" t="s">
        <v>1487</v>
      </c>
      <c r="G320" s="24" t="s">
        <v>1502</v>
      </c>
      <c r="H320" s="24" t="s">
        <v>161</v>
      </c>
      <c r="I320" s="33">
        <v>3.5</v>
      </c>
      <c r="J320" s="33">
        <v>180</v>
      </c>
      <c r="K320" s="33">
        <v>180</v>
      </c>
      <c r="L320" s="33"/>
      <c r="M320" s="33"/>
      <c r="N320" s="33"/>
      <c r="O320" s="33"/>
      <c r="P320" s="24" t="s">
        <v>1489</v>
      </c>
      <c r="Q320" s="24" t="s">
        <v>1490</v>
      </c>
      <c r="R320" s="24" t="s">
        <v>1478</v>
      </c>
      <c r="S320" s="33"/>
      <c r="T320" s="24"/>
    </row>
    <row r="321" ht="72" spans="1:20">
      <c r="A321" s="33" t="s">
        <v>1503</v>
      </c>
      <c r="B321" s="24" t="s">
        <v>1504</v>
      </c>
      <c r="C321" s="24" t="s">
        <v>30</v>
      </c>
      <c r="D321" s="24" t="s">
        <v>1218</v>
      </c>
      <c r="E321" s="24" t="s">
        <v>32</v>
      </c>
      <c r="F321" s="24" t="s">
        <v>1505</v>
      </c>
      <c r="G321" s="24" t="s">
        <v>1506</v>
      </c>
      <c r="H321" s="24" t="s">
        <v>1472</v>
      </c>
      <c r="I321" s="33">
        <v>450</v>
      </c>
      <c r="J321" s="33">
        <v>300</v>
      </c>
      <c r="K321" s="33">
        <v>300</v>
      </c>
      <c r="L321" s="33"/>
      <c r="M321" s="33"/>
      <c r="N321" s="33"/>
      <c r="O321" s="33"/>
      <c r="P321" s="24" t="s">
        <v>1091</v>
      </c>
      <c r="Q321" s="24" t="s">
        <v>1092</v>
      </c>
      <c r="R321" s="24" t="s">
        <v>1507</v>
      </c>
      <c r="S321" s="33"/>
      <c r="T321" s="24"/>
    </row>
    <row r="322" ht="72" spans="1:20">
      <c r="A322" s="33" t="s">
        <v>1508</v>
      </c>
      <c r="B322" s="24" t="s">
        <v>1509</v>
      </c>
      <c r="C322" s="24" t="s">
        <v>30</v>
      </c>
      <c r="D322" s="24" t="s">
        <v>1249</v>
      </c>
      <c r="E322" s="24" t="s">
        <v>181</v>
      </c>
      <c r="F322" s="24" t="s">
        <v>1510</v>
      </c>
      <c r="G322" s="24" t="s">
        <v>1511</v>
      </c>
      <c r="H322" s="24" t="s">
        <v>830</v>
      </c>
      <c r="I322" s="33">
        <v>1</v>
      </c>
      <c r="J322" s="33">
        <v>230</v>
      </c>
      <c r="K322" s="33">
        <v>230</v>
      </c>
      <c r="L322" s="33"/>
      <c r="M322" s="33"/>
      <c r="N322" s="33"/>
      <c r="O322" s="33"/>
      <c r="P322" s="24" t="s">
        <v>1091</v>
      </c>
      <c r="Q322" s="24" t="s">
        <v>1092</v>
      </c>
      <c r="R322" s="24" t="s">
        <v>1512</v>
      </c>
      <c r="S322" s="33"/>
      <c r="T322" s="24"/>
    </row>
    <row r="323" ht="72" spans="1:20">
      <c r="A323" s="33" t="s">
        <v>1513</v>
      </c>
      <c r="B323" s="24" t="s">
        <v>1514</v>
      </c>
      <c r="C323" s="24" t="s">
        <v>30</v>
      </c>
      <c r="D323" s="24" t="s">
        <v>1380</v>
      </c>
      <c r="E323" s="24" t="s">
        <v>32</v>
      </c>
      <c r="F323" s="24" t="s">
        <v>1330</v>
      </c>
      <c r="G323" s="24" t="s">
        <v>1515</v>
      </c>
      <c r="H323" s="24" t="s">
        <v>35</v>
      </c>
      <c r="I323" s="33">
        <v>10</v>
      </c>
      <c r="J323" s="33">
        <v>100</v>
      </c>
      <c r="K323" s="33">
        <v>100</v>
      </c>
      <c r="L323" s="33"/>
      <c r="M323" s="33"/>
      <c r="N323" s="33"/>
      <c r="O323" s="33"/>
      <c r="P323" s="24" t="s">
        <v>1091</v>
      </c>
      <c r="Q323" s="24" t="s">
        <v>1092</v>
      </c>
      <c r="R323" s="24" t="s">
        <v>1516</v>
      </c>
      <c r="S323" s="33"/>
      <c r="T323" s="24"/>
    </row>
    <row r="324" ht="72" spans="1:20">
      <c r="A324" s="33" t="s">
        <v>1517</v>
      </c>
      <c r="B324" s="24" t="s">
        <v>1518</v>
      </c>
      <c r="C324" s="24" t="s">
        <v>179</v>
      </c>
      <c r="D324" s="24" t="s">
        <v>1405</v>
      </c>
      <c r="E324" s="24" t="s">
        <v>32</v>
      </c>
      <c r="F324" s="24" t="s">
        <v>1519</v>
      </c>
      <c r="G324" s="24" t="s">
        <v>1520</v>
      </c>
      <c r="H324" s="24" t="s">
        <v>619</v>
      </c>
      <c r="I324" s="33">
        <v>2</v>
      </c>
      <c r="J324" s="33">
        <v>150</v>
      </c>
      <c r="K324" s="33">
        <v>150</v>
      </c>
      <c r="L324" s="33"/>
      <c r="M324" s="33"/>
      <c r="N324" s="33"/>
      <c r="O324" s="33"/>
      <c r="P324" s="24" t="s">
        <v>1091</v>
      </c>
      <c r="Q324" s="24" t="s">
        <v>1092</v>
      </c>
      <c r="R324" s="24" t="s">
        <v>1521</v>
      </c>
      <c r="S324" s="33"/>
      <c r="T324" s="24"/>
    </row>
    <row r="325" ht="72" spans="1:20">
      <c r="A325" s="33" t="s">
        <v>1522</v>
      </c>
      <c r="B325" s="24" t="s">
        <v>1523</v>
      </c>
      <c r="C325" s="24" t="s">
        <v>179</v>
      </c>
      <c r="D325" s="24" t="s">
        <v>1158</v>
      </c>
      <c r="E325" s="24" t="s">
        <v>32</v>
      </c>
      <c r="F325" s="24" t="s">
        <v>1505</v>
      </c>
      <c r="G325" s="24" t="s">
        <v>1524</v>
      </c>
      <c r="H325" s="24" t="s">
        <v>35</v>
      </c>
      <c r="I325" s="33">
        <v>2</v>
      </c>
      <c r="J325" s="33">
        <v>480</v>
      </c>
      <c r="K325" s="33">
        <v>480</v>
      </c>
      <c r="L325" s="33"/>
      <c r="M325" s="33"/>
      <c r="N325" s="33"/>
      <c r="O325" s="33"/>
      <c r="P325" s="24" t="s">
        <v>1091</v>
      </c>
      <c r="Q325" s="24" t="s">
        <v>1092</v>
      </c>
      <c r="R325" s="24" t="s">
        <v>1525</v>
      </c>
      <c r="S325" s="33"/>
      <c r="T325" s="24"/>
    </row>
    <row r="326" ht="72" spans="1:20">
      <c r="A326" s="33" t="s">
        <v>1526</v>
      </c>
      <c r="B326" s="24" t="s">
        <v>1527</v>
      </c>
      <c r="C326" s="24" t="s">
        <v>179</v>
      </c>
      <c r="D326" s="24" t="s">
        <v>1158</v>
      </c>
      <c r="E326" s="24" t="s">
        <v>32</v>
      </c>
      <c r="F326" s="24" t="s">
        <v>1505</v>
      </c>
      <c r="G326" s="24" t="s">
        <v>1528</v>
      </c>
      <c r="H326" s="24" t="s">
        <v>184</v>
      </c>
      <c r="I326" s="33">
        <v>6</v>
      </c>
      <c r="J326" s="33">
        <v>180</v>
      </c>
      <c r="K326" s="33">
        <v>180</v>
      </c>
      <c r="L326" s="33"/>
      <c r="M326" s="33"/>
      <c r="N326" s="33"/>
      <c r="O326" s="33"/>
      <c r="P326" s="24" t="s">
        <v>1091</v>
      </c>
      <c r="Q326" s="24" t="s">
        <v>1092</v>
      </c>
      <c r="R326" s="24" t="s">
        <v>1529</v>
      </c>
      <c r="S326" s="33"/>
      <c r="T326" s="24"/>
    </row>
    <row r="327" ht="72" spans="1:20">
      <c r="A327" s="33" t="s">
        <v>1530</v>
      </c>
      <c r="B327" s="24" t="s">
        <v>1531</v>
      </c>
      <c r="C327" s="24" t="s">
        <v>30</v>
      </c>
      <c r="D327" s="24" t="s">
        <v>1218</v>
      </c>
      <c r="E327" s="24" t="s">
        <v>32</v>
      </c>
      <c r="F327" s="24" t="s">
        <v>1505</v>
      </c>
      <c r="G327" s="24" t="s">
        <v>1532</v>
      </c>
      <c r="H327" s="24" t="s">
        <v>85</v>
      </c>
      <c r="I327" s="33">
        <v>3500</v>
      </c>
      <c r="J327" s="33">
        <v>400</v>
      </c>
      <c r="K327" s="33">
        <v>400</v>
      </c>
      <c r="L327" s="33"/>
      <c r="M327" s="33"/>
      <c r="N327" s="33"/>
      <c r="O327" s="33"/>
      <c r="P327" s="24" t="s">
        <v>1091</v>
      </c>
      <c r="Q327" s="24" t="s">
        <v>1092</v>
      </c>
      <c r="R327" s="24" t="s">
        <v>1533</v>
      </c>
      <c r="S327" s="33"/>
      <c r="T327" s="24"/>
    </row>
    <row r="328" ht="72" spans="1:20">
      <c r="A328" s="33" t="s">
        <v>1534</v>
      </c>
      <c r="B328" s="24" t="s">
        <v>1535</v>
      </c>
      <c r="C328" s="24" t="s">
        <v>179</v>
      </c>
      <c r="D328" s="24" t="s">
        <v>1047</v>
      </c>
      <c r="E328" s="24" t="s">
        <v>32</v>
      </c>
      <c r="F328" s="24" t="s">
        <v>1536</v>
      </c>
      <c r="G328" s="24" t="s">
        <v>1537</v>
      </c>
      <c r="H328" s="24" t="s">
        <v>161</v>
      </c>
      <c r="I328" s="33">
        <v>15.31</v>
      </c>
      <c r="J328" s="33">
        <v>120</v>
      </c>
      <c r="K328" s="33"/>
      <c r="L328" s="33">
        <v>120</v>
      </c>
      <c r="M328" s="33"/>
      <c r="N328" s="33"/>
      <c r="O328" s="33"/>
      <c r="P328" s="24" t="s">
        <v>1063</v>
      </c>
      <c r="Q328" s="24" t="s">
        <v>1064</v>
      </c>
      <c r="R328" s="24" t="s">
        <v>1052</v>
      </c>
      <c r="S328" s="33"/>
      <c r="T328" s="24"/>
    </row>
    <row r="329" ht="72" spans="1:20">
      <c r="A329" s="33" t="s">
        <v>1538</v>
      </c>
      <c r="B329" s="24" t="s">
        <v>1539</v>
      </c>
      <c r="C329" s="24" t="s">
        <v>179</v>
      </c>
      <c r="D329" s="24" t="s">
        <v>1047</v>
      </c>
      <c r="E329" s="24" t="s">
        <v>32</v>
      </c>
      <c r="F329" s="24" t="s">
        <v>1286</v>
      </c>
      <c r="G329" s="24" t="s">
        <v>1540</v>
      </c>
      <c r="H329" s="24" t="s">
        <v>161</v>
      </c>
      <c r="I329" s="33">
        <v>48.816</v>
      </c>
      <c r="J329" s="33">
        <v>875</v>
      </c>
      <c r="K329" s="33"/>
      <c r="L329" s="33">
        <v>875</v>
      </c>
      <c r="M329" s="33"/>
      <c r="N329" s="33"/>
      <c r="O329" s="33"/>
      <c r="P329" s="24" t="s">
        <v>1186</v>
      </c>
      <c r="Q329" s="24" t="s">
        <v>1187</v>
      </c>
      <c r="R329" s="24" t="s">
        <v>1052</v>
      </c>
      <c r="S329" s="33"/>
      <c r="T329" s="24"/>
    </row>
    <row r="330" ht="72" spans="1:20">
      <c r="A330" s="33" t="s">
        <v>1541</v>
      </c>
      <c r="B330" s="24" t="s">
        <v>1542</v>
      </c>
      <c r="C330" s="24" t="s">
        <v>179</v>
      </c>
      <c r="D330" s="24" t="s">
        <v>1047</v>
      </c>
      <c r="E330" s="24" t="s">
        <v>32</v>
      </c>
      <c r="F330" s="24" t="s">
        <v>1543</v>
      </c>
      <c r="G330" s="24" t="s">
        <v>1544</v>
      </c>
      <c r="H330" s="24" t="s">
        <v>161</v>
      </c>
      <c r="I330" s="33">
        <v>7.1</v>
      </c>
      <c r="J330" s="33">
        <v>200</v>
      </c>
      <c r="K330" s="33"/>
      <c r="L330" s="33">
        <v>200</v>
      </c>
      <c r="M330" s="33"/>
      <c r="N330" s="33"/>
      <c r="O330" s="33"/>
      <c r="P330" s="24" t="s">
        <v>1456</v>
      </c>
      <c r="Q330" s="24" t="s">
        <v>1457</v>
      </c>
      <c r="R330" s="24" t="s">
        <v>1052</v>
      </c>
      <c r="S330" s="33"/>
      <c r="T330" s="24"/>
    </row>
    <row r="331" ht="72" spans="1:20">
      <c r="A331" s="33" t="s">
        <v>1545</v>
      </c>
      <c r="B331" s="24" t="s">
        <v>1546</v>
      </c>
      <c r="C331" s="24" t="s">
        <v>179</v>
      </c>
      <c r="D331" s="24" t="s">
        <v>1047</v>
      </c>
      <c r="E331" s="24" t="s">
        <v>181</v>
      </c>
      <c r="F331" s="24" t="s">
        <v>1547</v>
      </c>
      <c r="G331" s="24" t="s">
        <v>1548</v>
      </c>
      <c r="H331" s="24" t="s">
        <v>161</v>
      </c>
      <c r="I331" s="33">
        <v>6.5</v>
      </c>
      <c r="J331" s="33">
        <v>70</v>
      </c>
      <c r="K331" s="33"/>
      <c r="L331" s="33">
        <v>70</v>
      </c>
      <c r="M331" s="33"/>
      <c r="N331" s="33"/>
      <c r="O331" s="33"/>
      <c r="P331" s="24" t="s">
        <v>1091</v>
      </c>
      <c r="Q331" s="24" t="s">
        <v>1092</v>
      </c>
      <c r="R331" s="24" t="s">
        <v>1052</v>
      </c>
      <c r="S331" s="33"/>
      <c r="T331" s="24"/>
    </row>
    <row r="332" ht="72" spans="1:20">
      <c r="A332" s="33" t="s">
        <v>1549</v>
      </c>
      <c r="B332" s="24" t="s">
        <v>1550</v>
      </c>
      <c r="C332" s="24" t="s">
        <v>179</v>
      </c>
      <c r="D332" s="24" t="s">
        <v>1047</v>
      </c>
      <c r="E332" s="24" t="s">
        <v>32</v>
      </c>
      <c r="F332" s="24" t="s">
        <v>1551</v>
      </c>
      <c r="G332" s="24" t="s">
        <v>1552</v>
      </c>
      <c r="H332" s="24" t="s">
        <v>161</v>
      </c>
      <c r="I332" s="33">
        <v>4.577</v>
      </c>
      <c r="J332" s="33">
        <v>235</v>
      </c>
      <c r="K332" s="33"/>
      <c r="L332" s="33">
        <v>235</v>
      </c>
      <c r="M332" s="33"/>
      <c r="N332" s="33"/>
      <c r="O332" s="33"/>
      <c r="P332" s="24" t="s">
        <v>1161</v>
      </c>
      <c r="Q332" s="24" t="s">
        <v>1162</v>
      </c>
      <c r="R332" s="24" t="s">
        <v>1052</v>
      </c>
      <c r="S332" s="33"/>
      <c r="T332" s="24"/>
    </row>
    <row r="333" ht="72" spans="1:20">
      <c r="A333" s="33" t="s">
        <v>1553</v>
      </c>
      <c r="B333" s="24" t="s">
        <v>1554</v>
      </c>
      <c r="C333" s="24" t="s">
        <v>179</v>
      </c>
      <c r="D333" s="24" t="s">
        <v>1047</v>
      </c>
      <c r="E333" s="24" t="s">
        <v>32</v>
      </c>
      <c r="F333" s="24" t="s">
        <v>1510</v>
      </c>
      <c r="G333" s="24" t="s">
        <v>1555</v>
      </c>
      <c r="H333" s="24" t="s">
        <v>161</v>
      </c>
      <c r="I333" s="33">
        <v>3.8</v>
      </c>
      <c r="J333" s="33">
        <v>120</v>
      </c>
      <c r="K333" s="33">
        <v>120</v>
      </c>
      <c r="L333" s="33"/>
      <c r="M333" s="33"/>
      <c r="N333" s="33"/>
      <c r="O333" s="33"/>
      <c r="P333" s="24" t="s">
        <v>1091</v>
      </c>
      <c r="Q333" s="24" t="s">
        <v>1092</v>
      </c>
      <c r="R333" s="24" t="s">
        <v>1052</v>
      </c>
      <c r="S333" s="33"/>
      <c r="T333" s="24"/>
    </row>
    <row r="334" ht="72" spans="1:20">
      <c r="A334" s="33" t="s">
        <v>1556</v>
      </c>
      <c r="B334" s="24" t="s">
        <v>1557</v>
      </c>
      <c r="C334" s="24" t="s">
        <v>179</v>
      </c>
      <c r="D334" s="24" t="s">
        <v>1047</v>
      </c>
      <c r="E334" s="24" t="s">
        <v>32</v>
      </c>
      <c r="F334" s="24" t="s">
        <v>1153</v>
      </c>
      <c r="G334" s="24" t="s">
        <v>1558</v>
      </c>
      <c r="H334" s="24" t="s">
        <v>161</v>
      </c>
      <c r="I334" s="33">
        <v>13</v>
      </c>
      <c r="J334" s="33">
        <v>350</v>
      </c>
      <c r="K334" s="33"/>
      <c r="L334" s="33">
        <v>350</v>
      </c>
      <c r="M334" s="33"/>
      <c r="N334" s="33"/>
      <c r="O334" s="33"/>
      <c r="P334" s="24" t="s">
        <v>1091</v>
      </c>
      <c r="Q334" s="24" t="s">
        <v>1092</v>
      </c>
      <c r="R334" s="24" t="s">
        <v>1052</v>
      </c>
      <c r="S334" s="33"/>
      <c r="T334" s="24"/>
    </row>
    <row r="335" ht="72" spans="1:20">
      <c r="A335" s="33" t="s">
        <v>1559</v>
      </c>
      <c r="B335" s="24" t="s">
        <v>1560</v>
      </c>
      <c r="C335" s="24" t="s">
        <v>179</v>
      </c>
      <c r="D335" s="24" t="s">
        <v>1047</v>
      </c>
      <c r="E335" s="24" t="s">
        <v>32</v>
      </c>
      <c r="F335" s="24" t="s">
        <v>1561</v>
      </c>
      <c r="G335" s="24" t="s">
        <v>1562</v>
      </c>
      <c r="H335" s="24" t="s">
        <v>161</v>
      </c>
      <c r="I335" s="33">
        <v>29.703</v>
      </c>
      <c r="J335" s="33">
        <v>250</v>
      </c>
      <c r="K335" s="33"/>
      <c r="L335" s="33">
        <v>250</v>
      </c>
      <c r="M335" s="33"/>
      <c r="N335" s="33"/>
      <c r="O335" s="33"/>
      <c r="P335" s="24" t="s">
        <v>1186</v>
      </c>
      <c r="Q335" s="24" t="s">
        <v>1187</v>
      </c>
      <c r="R335" s="24" t="s">
        <v>1052</v>
      </c>
      <c r="S335" s="33"/>
      <c r="T335" s="24"/>
    </row>
    <row r="336" ht="72" spans="1:20">
      <c r="A336" s="33" t="s">
        <v>1563</v>
      </c>
      <c r="B336" s="24" t="s">
        <v>1564</v>
      </c>
      <c r="C336" s="24" t="s">
        <v>179</v>
      </c>
      <c r="D336" s="24" t="s">
        <v>1047</v>
      </c>
      <c r="E336" s="24" t="s">
        <v>32</v>
      </c>
      <c r="F336" s="24" t="s">
        <v>1176</v>
      </c>
      <c r="G336" s="24" t="s">
        <v>1565</v>
      </c>
      <c r="H336" s="24" t="s">
        <v>161</v>
      </c>
      <c r="I336" s="33">
        <v>7.5</v>
      </c>
      <c r="J336" s="33">
        <v>320</v>
      </c>
      <c r="K336" s="33"/>
      <c r="L336" s="33">
        <v>320</v>
      </c>
      <c r="M336" s="33"/>
      <c r="N336" s="33"/>
      <c r="O336" s="33"/>
      <c r="P336" s="24" t="s">
        <v>1566</v>
      </c>
      <c r="Q336" s="24" t="s">
        <v>1567</v>
      </c>
      <c r="R336" s="24" t="s">
        <v>1052</v>
      </c>
      <c r="S336" s="33"/>
      <c r="T336" s="24"/>
    </row>
    <row r="337" ht="72" spans="1:20">
      <c r="A337" s="33" t="s">
        <v>1568</v>
      </c>
      <c r="B337" s="24" t="s">
        <v>1569</v>
      </c>
      <c r="C337" s="24" t="s">
        <v>179</v>
      </c>
      <c r="D337" s="24" t="s">
        <v>1047</v>
      </c>
      <c r="E337" s="24" t="s">
        <v>32</v>
      </c>
      <c r="F337" s="24" t="s">
        <v>1570</v>
      </c>
      <c r="G337" s="24" t="s">
        <v>1571</v>
      </c>
      <c r="H337" s="24" t="s">
        <v>161</v>
      </c>
      <c r="I337" s="33">
        <v>7.6</v>
      </c>
      <c r="J337" s="33">
        <v>340</v>
      </c>
      <c r="K337" s="33"/>
      <c r="L337" s="33">
        <v>340</v>
      </c>
      <c r="M337" s="33"/>
      <c r="N337" s="33"/>
      <c r="O337" s="33"/>
      <c r="P337" s="24" t="s">
        <v>1566</v>
      </c>
      <c r="Q337" s="24" t="s">
        <v>1567</v>
      </c>
      <c r="R337" s="24" t="s">
        <v>1052</v>
      </c>
      <c r="S337" s="33"/>
      <c r="T337" s="24"/>
    </row>
    <row r="338" ht="72" spans="1:20">
      <c r="A338" s="33" t="s">
        <v>1572</v>
      </c>
      <c r="B338" s="24" t="s">
        <v>1573</v>
      </c>
      <c r="C338" s="24" t="s">
        <v>179</v>
      </c>
      <c r="D338" s="24" t="s">
        <v>1047</v>
      </c>
      <c r="E338" s="24" t="s">
        <v>32</v>
      </c>
      <c r="F338" s="24" t="s">
        <v>1321</v>
      </c>
      <c r="G338" s="24" t="s">
        <v>1574</v>
      </c>
      <c r="H338" s="24" t="s">
        <v>161</v>
      </c>
      <c r="I338" s="33">
        <v>13</v>
      </c>
      <c r="J338" s="33">
        <v>240</v>
      </c>
      <c r="K338" s="33"/>
      <c r="L338" s="33">
        <v>240</v>
      </c>
      <c r="M338" s="33"/>
      <c r="N338" s="33"/>
      <c r="O338" s="33"/>
      <c r="P338" s="24" t="s">
        <v>1063</v>
      </c>
      <c r="Q338" s="24" t="s">
        <v>1064</v>
      </c>
      <c r="R338" s="24" t="s">
        <v>1052</v>
      </c>
      <c r="S338" s="33"/>
      <c r="T338" s="24"/>
    </row>
    <row r="339" ht="72" spans="1:20">
      <c r="A339" s="33" t="s">
        <v>1575</v>
      </c>
      <c r="B339" s="24" t="s">
        <v>1576</v>
      </c>
      <c r="C339" s="24" t="s">
        <v>179</v>
      </c>
      <c r="D339" s="24" t="s">
        <v>1047</v>
      </c>
      <c r="E339" s="24" t="s">
        <v>181</v>
      </c>
      <c r="F339" s="24" t="s">
        <v>1577</v>
      </c>
      <c r="G339" s="24" t="s">
        <v>1578</v>
      </c>
      <c r="H339" s="24" t="s">
        <v>161</v>
      </c>
      <c r="I339" s="33">
        <v>15</v>
      </c>
      <c r="J339" s="33">
        <v>300</v>
      </c>
      <c r="K339" s="33"/>
      <c r="L339" s="33">
        <v>300</v>
      </c>
      <c r="M339" s="33"/>
      <c r="N339" s="33"/>
      <c r="O339" s="33"/>
      <c r="P339" s="24" t="s">
        <v>1456</v>
      </c>
      <c r="Q339" s="24" t="s">
        <v>1457</v>
      </c>
      <c r="R339" s="24" t="s">
        <v>1052</v>
      </c>
      <c r="S339" s="33"/>
      <c r="T339" s="24"/>
    </row>
    <row r="340" ht="72" spans="1:20">
      <c r="A340" s="33" t="s">
        <v>1579</v>
      </c>
      <c r="B340" s="24" t="s">
        <v>1580</v>
      </c>
      <c r="C340" s="24" t="s">
        <v>179</v>
      </c>
      <c r="D340" s="24" t="s">
        <v>1047</v>
      </c>
      <c r="E340" s="24" t="s">
        <v>32</v>
      </c>
      <c r="F340" s="24" t="s">
        <v>1581</v>
      </c>
      <c r="G340" s="24" t="s">
        <v>1582</v>
      </c>
      <c r="H340" s="24" t="s">
        <v>161</v>
      </c>
      <c r="I340" s="33">
        <v>5.4</v>
      </c>
      <c r="J340" s="33">
        <v>240</v>
      </c>
      <c r="K340" s="33"/>
      <c r="L340" s="33">
        <v>240</v>
      </c>
      <c r="M340" s="33"/>
      <c r="N340" s="33"/>
      <c r="O340" s="33"/>
      <c r="P340" s="24" t="s">
        <v>1566</v>
      </c>
      <c r="Q340" s="24" t="s">
        <v>1567</v>
      </c>
      <c r="R340" s="24" t="s">
        <v>1052</v>
      </c>
      <c r="S340" s="33"/>
      <c r="T340" s="24"/>
    </row>
    <row r="341" ht="72" spans="1:20">
      <c r="A341" s="33" t="s">
        <v>1583</v>
      </c>
      <c r="B341" s="24" t="s">
        <v>1584</v>
      </c>
      <c r="C341" s="24" t="s">
        <v>179</v>
      </c>
      <c r="D341" s="24" t="s">
        <v>1047</v>
      </c>
      <c r="E341" s="24" t="s">
        <v>32</v>
      </c>
      <c r="F341" s="24" t="s">
        <v>1585</v>
      </c>
      <c r="G341" s="24" t="s">
        <v>1586</v>
      </c>
      <c r="H341" s="24" t="s">
        <v>161</v>
      </c>
      <c r="I341" s="33">
        <v>3.7</v>
      </c>
      <c r="J341" s="33">
        <v>150</v>
      </c>
      <c r="K341" s="33"/>
      <c r="L341" s="33">
        <v>150</v>
      </c>
      <c r="M341" s="33"/>
      <c r="N341" s="33"/>
      <c r="O341" s="33"/>
      <c r="P341" s="24" t="s">
        <v>1432</v>
      </c>
      <c r="Q341" s="24" t="s">
        <v>1433</v>
      </c>
      <c r="R341" s="24" t="s">
        <v>1052</v>
      </c>
      <c r="S341" s="33"/>
      <c r="T341" s="24"/>
    </row>
    <row r="342" ht="72" spans="1:20">
      <c r="A342" s="33" t="s">
        <v>1587</v>
      </c>
      <c r="B342" s="24" t="s">
        <v>1588</v>
      </c>
      <c r="C342" s="24" t="s">
        <v>179</v>
      </c>
      <c r="D342" s="24" t="s">
        <v>1047</v>
      </c>
      <c r="E342" s="24" t="s">
        <v>32</v>
      </c>
      <c r="F342" s="24" t="s">
        <v>1454</v>
      </c>
      <c r="G342" s="24" t="s">
        <v>1589</v>
      </c>
      <c r="H342" s="24" t="s">
        <v>161</v>
      </c>
      <c r="I342" s="33">
        <v>18</v>
      </c>
      <c r="J342" s="33">
        <v>300</v>
      </c>
      <c r="K342" s="33"/>
      <c r="L342" s="33">
        <v>300</v>
      </c>
      <c r="M342" s="33"/>
      <c r="N342" s="33"/>
      <c r="O342" s="33"/>
      <c r="P342" s="24" t="s">
        <v>1456</v>
      </c>
      <c r="Q342" s="24" t="s">
        <v>1457</v>
      </c>
      <c r="R342" s="24" t="s">
        <v>1052</v>
      </c>
      <c r="S342" s="33"/>
      <c r="T342" s="24"/>
    </row>
    <row r="343" ht="72" spans="1:20">
      <c r="A343" s="33" t="s">
        <v>1590</v>
      </c>
      <c r="B343" s="24" t="s">
        <v>1591</v>
      </c>
      <c r="C343" s="24" t="s">
        <v>179</v>
      </c>
      <c r="D343" s="24" t="s">
        <v>1047</v>
      </c>
      <c r="E343" s="24" t="s">
        <v>32</v>
      </c>
      <c r="F343" s="24" t="s">
        <v>1330</v>
      </c>
      <c r="G343" s="24" t="s">
        <v>1592</v>
      </c>
      <c r="H343" s="24" t="s">
        <v>1593</v>
      </c>
      <c r="I343" s="33">
        <v>42</v>
      </c>
      <c r="J343" s="33">
        <v>220</v>
      </c>
      <c r="K343" s="33"/>
      <c r="L343" s="33">
        <v>220</v>
      </c>
      <c r="M343" s="33"/>
      <c r="N343" s="33"/>
      <c r="O343" s="33"/>
      <c r="P343" s="24" t="s">
        <v>1063</v>
      </c>
      <c r="Q343" s="24" t="s">
        <v>1064</v>
      </c>
      <c r="R343" s="24" t="s">
        <v>1052</v>
      </c>
      <c r="S343" s="33"/>
      <c r="T343" s="24"/>
    </row>
    <row r="344" ht="84" spans="1:20">
      <c r="A344" s="33" t="s">
        <v>1594</v>
      </c>
      <c r="B344" s="24" t="s">
        <v>1595</v>
      </c>
      <c r="C344" s="24" t="s">
        <v>179</v>
      </c>
      <c r="D344" s="24" t="s">
        <v>1047</v>
      </c>
      <c r="E344" s="24" t="s">
        <v>32</v>
      </c>
      <c r="F344" s="24" t="s">
        <v>1596</v>
      </c>
      <c r="G344" s="24" t="s">
        <v>1597</v>
      </c>
      <c r="H344" s="24" t="s">
        <v>1593</v>
      </c>
      <c r="I344" s="33">
        <v>6</v>
      </c>
      <c r="J344" s="33">
        <v>50</v>
      </c>
      <c r="K344" s="33"/>
      <c r="L344" s="33">
        <v>50</v>
      </c>
      <c r="M344" s="33"/>
      <c r="N344" s="33"/>
      <c r="O344" s="33"/>
      <c r="P344" s="24" t="s">
        <v>1417</v>
      </c>
      <c r="Q344" s="24" t="s">
        <v>1418</v>
      </c>
      <c r="R344" s="24" t="s">
        <v>1052</v>
      </c>
      <c r="S344" s="33"/>
      <c r="T344" s="24"/>
    </row>
    <row r="345" ht="72" spans="1:20">
      <c r="A345" s="33" t="s">
        <v>1598</v>
      </c>
      <c r="B345" s="24" t="s">
        <v>1599</v>
      </c>
      <c r="C345" s="24" t="s">
        <v>179</v>
      </c>
      <c r="D345" s="24" t="s">
        <v>1047</v>
      </c>
      <c r="E345" s="24" t="s">
        <v>32</v>
      </c>
      <c r="F345" s="24" t="s">
        <v>1176</v>
      </c>
      <c r="G345" s="24" t="s">
        <v>1600</v>
      </c>
      <c r="H345" s="24" t="s">
        <v>830</v>
      </c>
      <c r="I345" s="33">
        <v>1</v>
      </c>
      <c r="J345" s="33">
        <v>60</v>
      </c>
      <c r="K345" s="33"/>
      <c r="L345" s="33">
        <v>60</v>
      </c>
      <c r="M345" s="33"/>
      <c r="N345" s="33"/>
      <c r="O345" s="33"/>
      <c r="P345" s="24" t="s">
        <v>1566</v>
      </c>
      <c r="Q345" s="24" t="s">
        <v>1567</v>
      </c>
      <c r="R345" s="24" t="s">
        <v>1052</v>
      </c>
      <c r="S345" s="33"/>
      <c r="T345" s="24"/>
    </row>
    <row r="346" ht="72" spans="1:20">
      <c r="A346" s="33" t="s">
        <v>1601</v>
      </c>
      <c r="B346" s="24" t="s">
        <v>1602</v>
      </c>
      <c r="C346" s="24" t="s">
        <v>179</v>
      </c>
      <c r="D346" s="24" t="s">
        <v>1047</v>
      </c>
      <c r="E346" s="24" t="s">
        <v>32</v>
      </c>
      <c r="F346" s="24" t="s">
        <v>1487</v>
      </c>
      <c r="G346" s="24" t="s">
        <v>1603</v>
      </c>
      <c r="H346" s="24" t="s">
        <v>161</v>
      </c>
      <c r="I346" s="33">
        <v>1.585</v>
      </c>
      <c r="J346" s="33">
        <v>90</v>
      </c>
      <c r="K346" s="33"/>
      <c r="L346" s="33">
        <v>90</v>
      </c>
      <c r="M346" s="33"/>
      <c r="N346" s="33"/>
      <c r="O346" s="33"/>
      <c r="P346" s="24" t="s">
        <v>1489</v>
      </c>
      <c r="Q346" s="24" t="s">
        <v>1490</v>
      </c>
      <c r="R346" s="24" t="s">
        <v>1052</v>
      </c>
      <c r="S346" s="33"/>
      <c r="T346" s="24"/>
    </row>
    <row r="347" ht="72" spans="1:20">
      <c r="A347" s="33" t="s">
        <v>1604</v>
      </c>
      <c r="B347" s="24" t="s">
        <v>1605</v>
      </c>
      <c r="C347" s="24" t="s">
        <v>179</v>
      </c>
      <c r="D347" s="24" t="s">
        <v>1047</v>
      </c>
      <c r="E347" s="24" t="s">
        <v>32</v>
      </c>
      <c r="F347" s="24" t="s">
        <v>1606</v>
      </c>
      <c r="G347" s="24" t="s">
        <v>1607</v>
      </c>
      <c r="H347" s="24" t="s">
        <v>161</v>
      </c>
      <c r="I347" s="33">
        <v>5.5</v>
      </c>
      <c r="J347" s="33">
        <v>230</v>
      </c>
      <c r="K347" s="33"/>
      <c r="L347" s="33">
        <v>230</v>
      </c>
      <c r="M347" s="33"/>
      <c r="N347" s="33"/>
      <c r="O347" s="33"/>
      <c r="P347" s="24" t="s">
        <v>1489</v>
      </c>
      <c r="Q347" s="24" t="s">
        <v>1490</v>
      </c>
      <c r="R347" s="24" t="s">
        <v>1052</v>
      </c>
      <c r="S347" s="33"/>
      <c r="T347" s="24"/>
    </row>
    <row r="348" ht="72" spans="1:20">
      <c r="A348" s="33" t="s">
        <v>1608</v>
      </c>
      <c r="B348" s="24" t="s">
        <v>1609</v>
      </c>
      <c r="C348" s="24" t="s">
        <v>179</v>
      </c>
      <c r="D348" s="24" t="s">
        <v>1047</v>
      </c>
      <c r="E348" s="24" t="s">
        <v>32</v>
      </c>
      <c r="F348" s="24" t="s">
        <v>1610</v>
      </c>
      <c r="G348" s="24" t="s">
        <v>1611</v>
      </c>
      <c r="H348" s="24" t="s">
        <v>161</v>
      </c>
      <c r="I348" s="33">
        <v>1.8</v>
      </c>
      <c r="J348" s="33">
        <v>90</v>
      </c>
      <c r="K348" s="33"/>
      <c r="L348" s="33">
        <v>90</v>
      </c>
      <c r="M348" s="33"/>
      <c r="N348" s="33"/>
      <c r="O348" s="33"/>
      <c r="P348" s="24" t="s">
        <v>1489</v>
      </c>
      <c r="Q348" s="24" t="s">
        <v>1490</v>
      </c>
      <c r="R348" s="24" t="s">
        <v>1052</v>
      </c>
      <c r="S348" s="33"/>
      <c r="T348" s="24"/>
    </row>
    <row r="349" ht="72" spans="1:20">
      <c r="A349" s="33" t="s">
        <v>1612</v>
      </c>
      <c r="B349" s="24" t="s">
        <v>1613</v>
      </c>
      <c r="C349" s="24" t="s">
        <v>179</v>
      </c>
      <c r="D349" s="24" t="s">
        <v>1047</v>
      </c>
      <c r="E349" s="24" t="s">
        <v>32</v>
      </c>
      <c r="F349" s="24" t="s">
        <v>1494</v>
      </c>
      <c r="G349" s="24" t="s">
        <v>1614</v>
      </c>
      <c r="H349" s="24" t="s">
        <v>161</v>
      </c>
      <c r="I349" s="33">
        <v>2</v>
      </c>
      <c r="J349" s="33">
        <v>100</v>
      </c>
      <c r="K349" s="33"/>
      <c r="L349" s="33">
        <v>100</v>
      </c>
      <c r="M349" s="33"/>
      <c r="N349" s="33"/>
      <c r="O349" s="33"/>
      <c r="P349" s="24" t="s">
        <v>1489</v>
      </c>
      <c r="Q349" s="24" t="s">
        <v>1490</v>
      </c>
      <c r="R349" s="24" t="s">
        <v>1052</v>
      </c>
      <c r="S349" s="33"/>
      <c r="T349" s="24"/>
    </row>
    <row r="350" ht="72" spans="1:20">
      <c r="A350" s="33" t="s">
        <v>1615</v>
      </c>
      <c r="B350" s="24" t="s">
        <v>1616</v>
      </c>
      <c r="C350" s="24" t="s">
        <v>30</v>
      </c>
      <c r="D350" s="24" t="s">
        <v>1617</v>
      </c>
      <c r="E350" s="24" t="s">
        <v>32</v>
      </c>
      <c r="F350" s="24" t="s">
        <v>1350</v>
      </c>
      <c r="G350" s="24" t="s">
        <v>1618</v>
      </c>
      <c r="H350" s="24" t="s">
        <v>390</v>
      </c>
      <c r="I350" s="33">
        <v>180</v>
      </c>
      <c r="J350" s="33">
        <v>300</v>
      </c>
      <c r="K350" s="33">
        <v>300</v>
      </c>
      <c r="L350" s="33"/>
      <c r="M350" s="33"/>
      <c r="N350" s="33"/>
      <c r="O350" s="33"/>
      <c r="P350" s="24" t="s">
        <v>1213</v>
      </c>
      <c r="Q350" s="24" t="s">
        <v>1214</v>
      </c>
      <c r="R350" s="24" t="s">
        <v>1619</v>
      </c>
      <c r="S350" s="33"/>
      <c r="T350" s="24"/>
    </row>
    <row r="351" ht="72" spans="1:20">
      <c r="A351" s="33" t="s">
        <v>1620</v>
      </c>
      <c r="B351" s="24" t="s">
        <v>1621</v>
      </c>
      <c r="C351" s="24" t="s">
        <v>30</v>
      </c>
      <c r="D351" s="24" t="s">
        <v>1210</v>
      </c>
      <c r="E351" s="24" t="s">
        <v>32</v>
      </c>
      <c r="F351" s="24" t="s">
        <v>1350</v>
      </c>
      <c r="G351" s="24" t="s">
        <v>1622</v>
      </c>
      <c r="H351" s="24" t="s">
        <v>35</v>
      </c>
      <c r="I351" s="33">
        <v>2</v>
      </c>
      <c r="J351" s="33">
        <v>100</v>
      </c>
      <c r="K351" s="33">
        <v>100</v>
      </c>
      <c r="L351" s="33"/>
      <c r="M351" s="33"/>
      <c r="N351" s="33"/>
      <c r="O351" s="33"/>
      <c r="P351" s="24" t="s">
        <v>1213</v>
      </c>
      <c r="Q351" s="24" t="s">
        <v>1214</v>
      </c>
      <c r="R351" s="24" t="s">
        <v>1623</v>
      </c>
      <c r="S351" s="33"/>
      <c r="T351" s="24"/>
    </row>
    <row r="352" ht="72" spans="1:20">
      <c r="A352" s="33" t="s">
        <v>1624</v>
      </c>
      <c r="B352" s="24" t="s">
        <v>1625</v>
      </c>
      <c r="C352" s="24" t="s">
        <v>30</v>
      </c>
      <c r="D352" s="24" t="s">
        <v>1210</v>
      </c>
      <c r="E352" s="24" t="s">
        <v>32</v>
      </c>
      <c r="F352" s="24" t="s">
        <v>1350</v>
      </c>
      <c r="G352" s="24" t="s">
        <v>1622</v>
      </c>
      <c r="H352" s="24" t="s">
        <v>35</v>
      </c>
      <c r="I352" s="33">
        <v>2</v>
      </c>
      <c r="J352" s="33">
        <v>100</v>
      </c>
      <c r="K352" s="33">
        <v>100</v>
      </c>
      <c r="L352" s="33"/>
      <c r="M352" s="33"/>
      <c r="N352" s="33"/>
      <c r="O352" s="33"/>
      <c r="P352" s="24" t="s">
        <v>1213</v>
      </c>
      <c r="Q352" s="24" t="s">
        <v>1214</v>
      </c>
      <c r="R352" s="24" t="s">
        <v>1623</v>
      </c>
      <c r="S352" s="33"/>
      <c r="T352" s="24"/>
    </row>
    <row r="353" ht="72" spans="1:20">
      <c r="A353" s="33" t="s">
        <v>1626</v>
      </c>
      <c r="B353" s="24" t="s">
        <v>1627</v>
      </c>
      <c r="C353" s="24" t="s">
        <v>179</v>
      </c>
      <c r="D353" s="24" t="s">
        <v>1047</v>
      </c>
      <c r="E353" s="24" t="s">
        <v>1628</v>
      </c>
      <c r="F353" s="24" t="s">
        <v>1629</v>
      </c>
      <c r="G353" s="24" t="s">
        <v>1630</v>
      </c>
      <c r="H353" s="24" t="s">
        <v>35</v>
      </c>
      <c r="I353" s="33">
        <v>2</v>
      </c>
      <c r="J353" s="33">
        <v>51</v>
      </c>
      <c r="K353" s="33">
        <v>51</v>
      </c>
      <c r="L353" s="33"/>
      <c r="M353" s="33"/>
      <c r="N353" s="33"/>
      <c r="O353" s="33"/>
      <c r="P353" s="24" t="s">
        <v>1161</v>
      </c>
      <c r="Q353" s="24" t="s">
        <v>1162</v>
      </c>
      <c r="R353" s="24" t="s">
        <v>1052</v>
      </c>
      <c r="S353" s="33"/>
      <c r="T353" s="24"/>
    </row>
    <row r="354" ht="60" spans="1:20">
      <c r="A354" s="33" t="s">
        <v>1631</v>
      </c>
      <c r="B354" s="24" t="s">
        <v>1632</v>
      </c>
      <c r="C354" s="24" t="s">
        <v>30</v>
      </c>
      <c r="D354" s="24" t="s">
        <v>1218</v>
      </c>
      <c r="E354" s="24" t="s">
        <v>32</v>
      </c>
      <c r="F354" s="24" t="s">
        <v>1279</v>
      </c>
      <c r="G354" s="24" t="s">
        <v>1633</v>
      </c>
      <c r="H354" s="24" t="s">
        <v>35</v>
      </c>
      <c r="I354" s="33">
        <v>1</v>
      </c>
      <c r="J354" s="33">
        <v>102</v>
      </c>
      <c r="K354" s="33">
        <v>102</v>
      </c>
      <c r="L354" s="33"/>
      <c r="M354" s="33"/>
      <c r="N354" s="33"/>
      <c r="O354" s="33"/>
      <c r="P354" s="24" t="s">
        <v>1281</v>
      </c>
      <c r="Q354" s="24" t="s">
        <v>1282</v>
      </c>
      <c r="R354" s="24" t="s">
        <v>1634</v>
      </c>
      <c r="S354" s="33"/>
      <c r="T354" s="24"/>
    </row>
    <row r="355" ht="60" spans="1:20">
      <c r="A355" s="33" t="s">
        <v>1635</v>
      </c>
      <c r="B355" s="24" t="s">
        <v>1636</v>
      </c>
      <c r="C355" s="24" t="s">
        <v>30</v>
      </c>
      <c r="D355" s="24" t="s">
        <v>1218</v>
      </c>
      <c r="E355" s="24" t="s">
        <v>32</v>
      </c>
      <c r="F355" s="24" t="s">
        <v>1637</v>
      </c>
      <c r="G355" s="24" t="s">
        <v>1633</v>
      </c>
      <c r="H355" s="24" t="s">
        <v>35</v>
      </c>
      <c r="I355" s="33">
        <v>1</v>
      </c>
      <c r="J355" s="33">
        <v>102</v>
      </c>
      <c r="K355" s="33">
        <v>102</v>
      </c>
      <c r="L355" s="33"/>
      <c r="M355" s="33"/>
      <c r="N355" s="33"/>
      <c r="O355" s="33"/>
      <c r="P355" s="24" t="s">
        <v>1281</v>
      </c>
      <c r="Q355" s="24" t="s">
        <v>1282</v>
      </c>
      <c r="R355" s="24" t="s">
        <v>1634</v>
      </c>
      <c r="S355" s="33"/>
      <c r="T355" s="24"/>
    </row>
    <row r="356" ht="60" spans="1:20">
      <c r="A356" s="33" t="s">
        <v>1638</v>
      </c>
      <c r="B356" s="24" t="s">
        <v>1639</v>
      </c>
      <c r="C356" s="24" t="s">
        <v>30</v>
      </c>
      <c r="D356" s="24" t="s">
        <v>1249</v>
      </c>
      <c r="E356" s="24" t="s">
        <v>32</v>
      </c>
      <c r="F356" s="24" t="s">
        <v>1640</v>
      </c>
      <c r="G356" s="24" t="s">
        <v>1641</v>
      </c>
      <c r="H356" s="24" t="s">
        <v>85</v>
      </c>
      <c r="I356" s="33">
        <v>450</v>
      </c>
      <c r="J356" s="33">
        <v>102</v>
      </c>
      <c r="K356" s="33">
        <v>102</v>
      </c>
      <c r="L356" s="33"/>
      <c r="M356" s="33"/>
      <c r="N356" s="33"/>
      <c r="O356" s="33"/>
      <c r="P356" s="24" t="s">
        <v>1293</v>
      </c>
      <c r="Q356" s="24" t="s">
        <v>1294</v>
      </c>
      <c r="R356" s="24" t="s">
        <v>1634</v>
      </c>
      <c r="S356" s="33"/>
      <c r="T356" s="24"/>
    </row>
    <row r="357" ht="72" spans="1:20">
      <c r="A357" s="33" t="s">
        <v>1642</v>
      </c>
      <c r="B357" s="24" t="s">
        <v>1643</v>
      </c>
      <c r="C357" s="24" t="s">
        <v>179</v>
      </c>
      <c r="D357" s="24" t="s">
        <v>1224</v>
      </c>
      <c r="E357" s="24" t="s">
        <v>32</v>
      </c>
      <c r="F357" s="24" t="s">
        <v>1391</v>
      </c>
      <c r="G357" s="24" t="s">
        <v>1644</v>
      </c>
      <c r="H357" s="24" t="s">
        <v>222</v>
      </c>
      <c r="I357" s="33">
        <v>6000</v>
      </c>
      <c r="J357" s="33">
        <v>260</v>
      </c>
      <c r="K357" s="33"/>
      <c r="L357" s="33">
        <v>260</v>
      </c>
      <c r="M357" s="33"/>
      <c r="N357" s="33"/>
      <c r="O357" s="33"/>
      <c r="P357" s="24" t="s">
        <v>1050</v>
      </c>
      <c r="Q357" s="24" t="s">
        <v>1051</v>
      </c>
      <c r="R357" s="24" t="s">
        <v>1645</v>
      </c>
      <c r="S357" s="33"/>
      <c r="T357" s="24"/>
    </row>
    <row r="358" ht="60" spans="1:20">
      <c r="A358" s="33" t="s">
        <v>1646</v>
      </c>
      <c r="B358" s="24" t="s">
        <v>1647</v>
      </c>
      <c r="C358" s="24" t="s">
        <v>179</v>
      </c>
      <c r="D358" s="24" t="s">
        <v>180</v>
      </c>
      <c r="E358" s="24" t="s">
        <v>32</v>
      </c>
      <c r="F358" s="24" t="s">
        <v>1391</v>
      </c>
      <c r="G358" s="24" t="s">
        <v>1648</v>
      </c>
      <c r="H358" s="24" t="s">
        <v>85</v>
      </c>
      <c r="I358" s="33">
        <v>10000</v>
      </c>
      <c r="J358" s="33">
        <v>430</v>
      </c>
      <c r="K358" s="33"/>
      <c r="L358" s="33">
        <v>430</v>
      </c>
      <c r="M358" s="33"/>
      <c r="N358" s="33"/>
      <c r="O358" s="33"/>
      <c r="P358" s="24" t="s">
        <v>1050</v>
      </c>
      <c r="Q358" s="24" t="s">
        <v>1051</v>
      </c>
      <c r="R358" s="24" t="s">
        <v>1377</v>
      </c>
      <c r="S358" s="33"/>
      <c r="T358" s="24"/>
    </row>
    <row r="359" ht="84" spans="1:20">
      <c r="A359" s="33" t="s">
        <v>1649</v>
      </c>
      <c r="B359" s="24" t="s">
        <v>1650</v>
      </c>
      <c r="C359" s="24" t="s">
        <v>179</v>
      </c>
      <c r="D359" s="24" t="s">
        <v>1224</v>
      </c>
      <c r="E359" s="24" t="s">
        <v>32</v>
      </c>
      <c r="F359" s="24" t="s">
        <v>1651</v>
      </c>
      <c r="G359" s="24" t="s">
        <v>1652</v>
      </c>
      <c r="H359" s="24" t="s">
        <v>222</v>
      </c>
      <c r="I359" s="33">
        <v>4300</v>
      </c>
      <c r="J359" s="33">
        <v>300</v>
      </c>
      <c r="K359" s="33">
        <v>300</v>
      </c>
      <c r="L359" s="33"/>
      <c r="M359" s="33"/>
      <c r="N359" s="33"/>
      <c r="O359" s="33"/>
      <c r="P359" s="24" t="s">
        <v>1293</v>
      </c>
      <c r="Q359" s="24" t="s">
        <v>1294</v>
      </c>
      <c r="R359" s="24" t="s">
        <v>1653</v>
      </c>
      <c r="S359" s="33"/>
      <c r="T359" s="24"/>
    </row>
    <row r="360" ht="96" spans="1:20">
      <c r="A360" s="33" t="s">
        <v>1654</v>
      </c>
      <c r="B360" s="24" t="s">
        <v>1655</v>
      </c>
      <c r="C360" s="24" t="s">
        <v>179</v>
      </c>
      <c r="D360" s="24" t="s">
        <v>432</v>
      </c>
      <c r="E360" s="24" t="s">
        <v>32</v>
      </c>
      <c r="F360" s="24" t="s">
        <v>1656</v>
      </c>
      <c r="G360" s="24" t="s">
        <v>1657</v>
      </c>
      <c r="H360" s="24" t="s">
        <v>222</v>
      </c>
      <c r="I360" s="33">
        <v>445</v>
      </c>
      <c r="J360" s="33">
        <v>223.55</v>
      </c>
      <c r="K360" s="33">
        <v>223.55</v>
      </c>
      <c r="L360" s="33"/>
      <c r="M360" s="33"/>
      <c r="N360" s="33"/>
      <c r="O360" s="33"/>
      <c r="P360" s="24" t="s">
        <v>1104</v>
      </c>
      <c r="Q360" s="24" t="s">
        <v>1658</v>
      </c>
      <c r="R360" s="24" t="s">
        <v>1659</v>
      </c>
      <c r="S360" s="33"/>
      <c r="T360" s="24"/>
    </row>
    <row r="361" ht="84" spans="1:20">
      <c r="A361" s="33" t="s">
        <v>1660</v>
      </c>
      <c r="B361" s="24" t="s">
        <v>1661</v>
      </c>
      <c r="C361" s="24" t="s">
        <v>179</v>
      </c>
      <c r="D361" s="24" t="s">
        <v>1662</v>
      </c>
      <c r="E361" s="24" t="s">
        <v>32</v>
      </c>
      <c r="F361" s="24" t="s">
        <v>1663</v>
      </c>
      <c r="G361" s="24" t="s">
        <v>1664</v>
      </c>
      <c r="H361" s="24" t="s">
        <v>85</v>
      </c>
      <c r="I361" s="33">
        <v>14000</v>
      </c>
      <c r="J361" s="33">
        <v>350</v>
      </c>
      <c r="K361" s="33">
        <v>350</v>
      </c>
      <c r="L361" s="33"/>
      <c r="M361" s="33"/>
      <c r="N361" s="33"/>
      <c r="O361" s="33"/>
      <c r="P361" s="24" t="s">
        <v>1213</v>
      </c>
      <c r="Q361" s="24" t="s">
        <v>1214</v>
      </c>
      <c r="R361" s="24" t="s">
        <v>1665</v>
      </c>
      <c r="S361" s="33"/>
      <c r="T361" s="24"/>
    </row>
    <row r="362" ht="48" spans="1:20">
      <c r="A362" s="33" t="s">
        <v>1666</v>
      </c>
      <c r="B362" s="24" t="s">
        <v>1667</v>
      </c>
      <c r="C362" s="24" t="s">
        <v>30</v>
      </c>
      <c r="D362" s="24" t="s">
        <v>1668</v>
      </c>
      <c r="E362" s="24" t="s">
        <v>32</v>
      </c>
      <c r="F362" s="24" t="s">
        <v>1669</v>
      </c>
      <c r="G362" s="24" t="s">
        <v>1670</v>
      </c>
      <c r="H362" s="24" t="s">
        <v>85</v>
      </c>
      <c r="I362" s="33">
        <v>20000</v>
      </c>
      <c r="J362" s="33">
        <v>800</v>
      </c>
      <c r="K362" s="33">
        <v>800</v>
      </c>
      <c r="L362" s="33"/>
      <c r="M362" s="33"/>
      <c r="N362" s="33"/>
      <c r="O362" s="33"/>
      <c r="P362" s="24" t="s">
        <v>1213</v>
      </c>
      <c r="Q362" s="24" t="s">
        <v>1214</v>
      </c>
      <c r="R362" s="24" t="s">
        <v>1671</v>
      </c>
      <c r="S362" s="33"/>
      <c r="T362" s="24"/>
    </row>
    <row r="363" ht="84" spans="1:20">
      <c r="A363" s="33" t="s">
        <v>1672</v>
      </c>
      <c r="B363" s="24" t="s">
        <v>1673</v>
      </c>
      <c r="C363" s="24" t="s">
        <v>30</v>
      </c>
      <c r="D363" s="24" t="s">
        <v>1668</v>
      </c>
      <c r="E363" s="24" t="s">
        <v>32</v>
      </c>
      <c r="F363" s="24" t="s">
        <v>1350</v>
      </c>
      <c r="G363" s="24" t="s">
        <v>1674</v>
      </c>
      <c r="H363" s="24" t="s">
        <v>85</v>
      </c>
      <c r="I363" s="33">
        <v>2000</v>
      </c>
      <c r="J363" s="33">
        <v>85</v>
      </c>
      <c r="K363" s="33">
        <v>85</v>
      </c>
      <c r="L363" s="33"/>
      <c r="M363" s="33"/>
      <c r="N363" s="33"/>
      <c r="O363" s="33"/>
      <c r="P363" s="24" t="s">
        <v>1213</v>
      </c>
      <c r="Q363" s="24" t="s">
        <v>1214</v>
      </c>
      <c r="R363" s="24" t="s">
        <v>1675</v>
      </c>
      <c r="S363" s="33"/>
      <c r="T363" s="24"/>
    </row>
    <row r="364" ht="60" spans="1:20">
      <c r="A364" s="33" t="s">
        <v>1676</v>
      </c>
      <c r="B364" s="24" t="s">
        <v>1677</v>
      </c>
      <c r="C364" s="24" t="s">
        <v>30</v>
      </c>
      <c r="D364" s="24" t="s">
        <v>42</v>
      </c>
      <c r="E364" s="24" t="s">
        <v>32</v>
      </c>
      <c r="F364" s="24" t="s">
        <v>1678</v>
      </c>
      <c r="G364" s="24" t="s">
        <v>1679</v>
      </c>
      <c r="H364" s="24" t="s">
        <v>610</v>
      </c>
      <c r="I364" s="33">
        <v>6</v>
      </c>
      <c r="J364" s="33">
        <v>1171</v>
      </c>
      <c r="K364" s="33"/>
      <c r="L364" s="33">
        <v>1171</v>
      </c>
      <c r="M364" s="33"/>
      <c r="N364" s="33"/>
      <c r="O364" s="33"/>
      <c r="P364" s="24" t="s">
        <v>1680</v>
      </c>
      <c r="Q364" s="24" t="s">
        <v>1214</v>
      </c>
      <c r="R364" s="24" t="s">
        <v>1681</v>
      </c>
      <c r="S364" s="33"/>
      <c r="T364" s="24"/>
    </row>
    <row r="365" ht="72" spans="1:20">
      <c r="A365" s="33" t="s">
        <v>1682</v>
      </c>
      <c r="B365" s="24" t="s">
        <v>1683</v>
      </c>
      <c r="C365" s="24" t="s">
        <v>179</v>
      </c>
      <c r="D365" s="24" t="s">
        <v>1047</v>
      </c>
      <c r="E365" s="24" t="s">
        <v>32</v>
      </c>
      <c r="F365" s="24" t="s">
        <v>1487</v>
      </c>
      <c r="G365" s="33" t="s">
        <v>1684</v>
      </c>
      <c r="H365" s="24" t="s">
        <v>161</v>
      </c>
      <c r="I365" s="33">
        <v>4.5</v>
      </c>
      <c r="J365" s="33">
        <v>130</v>
      </c>
      <c r="K365" s="33">
        <v>130</v>
      </c>
      <c r="L365" s="33"/>
      <c r="M365" s="33"/>
      <c r="N365" s="33"/>
      <c r="O365" s="33"/>
      <c r="P365" s="24" t="s">
        <v>1685</v>
      </c>
      <c r="Q365" s="24" t="s">
        <v>1490</v>
      </c>
      <c r="R365" s="24" t="s">
        <v>1052</v>
      </c>
      <c r="S365" s="33"/>
      <c r="T365" s="24"/>
    </row>
    <row r="366" ht="72" spans="1:20">
      <c r="A366" s="33" t="s">
        <v>1686</v>
      </c>
      <c r="B366" s="24" t="s">
        <v>1687</v>
      </c>
      <c r="C366" s="24" t="s">
        <v>30</v>
      </c>
      <c r="D366" s="24" t="s">
        <v>1218</v>
      </c>
      <c r="E366" s="24" t="s">
        <v>32</v>
      </c>
      <c r="F366" s="24" t="s">
        <v>1688</v>
      </c>
      <c r="G366" s="24" t="s">
        <v>1689</v>
      </c>
      <c r="H366" s="24" t="s">
        <v>85</v>
      </c>
      <c r="I366" s="33">
        <v>100</v>
      </c>
      <c r="J366" s="33">
        <v>150</v>
      </c>
      <c r="K366" s="33">
        <v>150</v>
      </c>
      <c r="L366" s="33"/>
      <c r="M366" s="33"/>
      <c r="N366" s="33"/>
      <c r="O366" s="33"/>
      <c r="P366" s="24" t="s">
        <v>1091</v>
      </c>
      <c r="Q366" s="24" t="s">
        <v>1092</v>
      </c>
      <c r="R366" s="24" t="s">
        <v>1690</v>
      </c>
      <c r="S366" s="33"/>
      <c r="T366" s="24"/>
    </row>
    <row r="367" ht="72" spans="1:20">
      <c r="A367" s="33" t="s">
        <v>1691</v>
      </c>
      <c r="B367" s="24" t="s">
        <v>1692</v>
      </c>
      <c r="C367" s="24" t="s">
        <v>179</v>
      </c>
      <c r="D367" s="24" t="s">
        <v>1047</v>
      </c>
      <c r="E367" s="24" t="s">
        <v>32</v>
      </c>
      <c r="F367" s="24" t="s">
        <v>1693</v>
      </c>
      <c r="G367" s="24" t="s">
        <v>1694</v>
      </c>
      <c r="H367" s="24" t="s">
        <v>222</v>
      </c>
      <c r="I367" s="33">
        <v>7300</v>
      </c>
      <c r="J367" s="33">
        <v>240</v>
      </c>
      <c r="K367" s="33"/>
      <c r="L367" s="33">
        <v>240</v>
      </c>
      <c r="M367" s="33"/>
      <c r="N367" s="33"/>
      <c r="O367" s="33"/>
      <c r="P367" s="24" t="s">
        <v>1685</v>
      </c>
      <c r="Q367" s="24" t="s">
        <v>1490</v>
      </c>
      <c r="R367" s="24" t="s">
        <v>1052</v>
      </c>
      <c r="S367" s="33"/>
      <c r="T367" s="24"/>
    </row>
    <row r="368" ht="72" spans="1:20">
      <c r="A368" s="33" t="s">
        <v>1695</v>
      </c>
      <c r="B368" s="24" t="s">
        <v>1613</v>
      </c>
      <c r="C368" s="24" t="s">
        <v>179</v>
      </c>
      <c r="D368" s="24" t="s">
        <v>1047</v>
      </c>
      <c r="E368" s="24" t="s">
        <v>32</v>
      </c>
      <c r="F368" s="24" t="s">
        <v>1494</v>
      </c>
      <c r="G368" s="24" t="s">
        <v>1696</v>
      </c>
      <c r="H368" s="24" t="s">
        <v>222</v>
      </c>
      <c r="I368" s="33">
        <v>2000</v>
      </c>
      <c r="J368" s="33">
        <v>80</v>
      </c>
      <c r="K368" s="33"/>
      <c r="L368" s="33">
        <v>80</v>
      </c>
      <c r="M368" s="33"/>
      <c r="N368" s="33"/>
      <c r="O368" s="33"/>
      <c r="P368" s="24" t="s">
        <v>1685</v>
      </c>
      <c r="Q368" s="24" t="s">
        <v>1490</v>
      </c>
      <c r="R368" s="24" t="s">
        <v>1052</v>
      </c>
      <c r="S368" s="33"/>
      <c r="T368" s="24"/>
    </row>
    <row r="369" ht="72" spans="1:20">
      <c r="A369" s="33" t="s">
        <v>1697</v>
      </c>
      <c r="B369" s="24" t="s">
        <v>1698</v>
      </c>
      <c r="C369" s="24" t="s">
        <v>179</v>
      </c>
      <c r="D369" s="24" t="s">
        <v>1047</v>
      </c>
      <c r="E369" s="24" t="s">
        <v>32</v>
      </c>
      <c r="F369" s="24" t="s">
        <v>1699</v>
      </c>
      <c r="G369" s="24" t="s">
        <v>1700</v>
      </c>
      <c r="H369" s="24" t="s">
        <v>222</v>
      </c>
      <c r="I369" s="33">
        <v>2000</v>
      </c>
      <c r="J369" s="33">
        <v>75</v>
      </c>
      <c r="K369" s="33"/>
      <c r="L369" s="33">
        <v>75</v>
      </c>
      <c r="M369" s="33"/>
      <c r="N369" s="33"/>
      <c r="O369" s="33"/>
      <c r="P369" s="24" t="s">
        <v>1685</v>
      </c>
      <c r="Q369" s="24" t="s">
        <v>1490</v>
      </c>
      <c r="R369" s="24" t="s">
        <v>1052</v>
      </c>
      <c r="S369" s="33"/>
      <c r="T369" s="24"/>
    </row>
    <row r="370" ht="60" spans="1:20">
      <c r="A370" s="33" t="s">
        <v>1701</v>
      </c>
      <c r="B370" s="24" t="s">
        <v>1702</v>
      </c>
      <c r="C370" s="24" t="s">
        <v>179</v>
      </c>
      <c r="D370" s="24" t="s">
        <v>1662</v>
      </c>
      <c r="E370" s="24" t="s">
        <v>32</v>
      </c>
      <c r="F370" s="24" t="s">
        <v>1703</v>
      </c>
      <c r="G370" s="24" t="s">
        <v>1704</v>
      </c>
      <c r="H370" s="24" t="s">
        <v>1705</v>
      </c>
      <c r="I370" s="33">
        <v>145</v>
      </c>
      <c r="J370" s="33">
        <v>322</v>
      </c>
      <c r="K370" s="33"/>
      <c r="L370" s="33">
        <v>322</v>
      </c>
      <c r="M370" s="33"/>
      <c r="N370" s="33"/>
      <c r="O370" s="33"/>
      <c r="P370" s="24" t="s">
        <v>1213</v>
      </c>
      <c r="Q370" s="24" t="s">
        <v>1214</v>
      </c>
      <c r="R370" s="24" t="s">
        <v>1706</v>
      </c>
      <c r="S370" s="33"/>
      <c r="T370" s="24"/>
    </row>
    <row r="371" ht="60" spans="1:20">
      <c r="A371" s="33" t="s">
        <v>1707</v>
      </c>
      <c r="B371" s="24" t="s">
        <v>1708</v>
      </c>
      <c r="C371" s="24" t="s">
        <v>179</v>
      </c>
      <c r="D371" s="24" t="s">
        <v>1224</v>
      </c>
      <c r="E371" s="24" t="s">
        <v>32</v>
      </c>
      <c r="F371" s="24" t="s">
        <v>1703</v>
      </c>
      <c r="G371" s="24" t="s">
        <v>1709</v>
      </c>
      <c r="H371" s="24" t="s">
        <v>184</v>
      </c>
      <c r="I371" s="33">
        <v>9.2</v>
      </c>
      <c r="J371" s="33">
        <v>590</v>
      </c>
      <c r="K371" s="33"/>
      <c r="L371" s="33">
        <v>590</v>
      </c>
      <c r="M371" s="33"/>
      <c r="N371" s="33"/>
      <c r="O371" s="33"/>
      <c r="P371" s="24" t="s">
        <v>1213</v>
      </c>
      <c r="Q371" s="24" t="s">
        <v>1214</v>
      </c>
      <c r="R371" s="24" t="s">
        <v>1706</v>
      </c>
      <c r="S371" s="33"/>
      <c r="T371" s="24"/>
    </row>
    <row r="372" ht="60" spans="1:20">
      <c r="A372" s="33" t="s">
        <v>1710</v>
      </c>
      <c r="B372" s="24" t="s">
        <v>1711</v>
      </c>
      <c r="C372" s="24" t="s">
        <v>179</v>
      </c>
      <c r="D372" s="24" t="s">
        <v>1224</v>
      </c>
      <c r="E372" s="24" t="s">
        <v>32</v>
      </c>
      <c r="F372" s="24" t="s">
        <v>1712</v>
      </c>
      <c r="G372" s="24" t="s">
        <v>1713</v>
      </c>
      <c r="H372" s="24" t="s">
        <v>184</v>
      </c>
      <c r="I372" s="33">
        <v>6.8</v>
      </c>
      <c r="J372" s="33">
        <v>610</v>
      </c>
      <c r="K372" s="33"/>
      <c r="L372" s="33">
        <v>610</v>
      </c>
      <c r="M372" s="33"/>
      <c r="N372" s="33"/>
      <c r="O372" s="33"/>
      <c r="P372" s="24" t="s">
        <v>1213</v>
      </c>
      <c r="Q372" s="24" t="s">
        <v>1214</v>
      </c>
      <c r="R372" s="24" t="s">
        <v>1706</v>
      </c>
      <c r="S372" s="33"/>
      <c r="T372" s="24"/>
    </row>
    <row r="373" ht="60" spans="1:20">
      <c r="A373" s="33" t="s">
        <v>1714</v>
      </c>
      <c r="B373" s="24" t="s">
        <v>1715</v>
      </c>
      <c r="C373" s="24" t="s">
        <v>179</v>
      </c>
      <c r="D373" s="24" t="s">
        <v>1662</v>
      </c>
      <c r="E373" s="24" t="s">
        <v>32</v>
      </c>
      <c r="F373" s="24" t="s">
        <v>1712</v>
      </c>
      <c r="G373" s="24" t="s">
        <v>1716</v>
      </c>
      <c r="H373" s="24" t="s">
        <v>184</v>
      </c>
      <c r="I373" s="33">
        <v>6.8</v>
      </c>
      <c r="J373" s="33">
        <v>610</v>
      </c>
      <c r="K373" s="33"/>
      <c r="L373" s="33">
        <v>610</v>
      </c>
      <c r="M373" s="33"/>
      <c r="N373" s="33"/>
      <c r="O373" s="33"/>
      <c r="P373" s="24" t="s">
        <v>1213</v>
      </c>
      <c r="Q373" s="24" t="s">
        <v>1214</v>
      </c>
      <c r="R373" s="24" t="s">
        <v>1717</v>
      </c>
      <c r="S373" s="33"/>
      <c r="T373" s="24"/>
    </row>
    <row r="374" ht="60" spans="1:20">
      <c r="A374" s="33" t="s">
        <v>1718</v>
      </c>
      <c r="B374" s="24" t="s">
        <v>1719</v>
      </c>
      <c r="C374" s="24" t="s">
        <v>179</v>
      </c>
      <c r="D374" s="24" t="s">
        <v>1662</v>
      </c>
      <c r="E374" s="24" t="s">
        <v>32</v>
      </c>
      <c r="F374" s="24" t="s">
        <v>1370</v>
      </c>
      <c r="G374" s="24" t="s">
        <v>1720</v>
      </c>
      <c r="H374" s="24" t="s">
        <v>184</v>
      </c>
      <c r="I374" s="33">
        <v>6.7</v>
      </c>
      <c r="J374" s="33">
        <v>360</v>
      </c>
      <c r="K374" s="33"/>
      <c r="L374" s="33">
        <v>360</v>
      </c>
      <c r="M374" s="33"/>
      <c r="N374" s="33"/>
      <c r="O374" s="33"/>
      <c r="P374" s="24" t="s">
        <v>1213</v>
      </c>
      <c r="Q374" s="24" t="s">
        <v>1214</v>
      </c>
      <c r="R374" s="24" t="s">
        <v>1721</v>
      </c>
      <c r="S374" s="33"/>
      <c r="T374" s="24"/>
    </row>
    <row r="375" ht="48" spans="1:20">
      <c r="A375" s="33" t="s">
        <v>1722</v>
      </c>
      <c r="B375" s="24" t="s">
        <v>1723</v>
      </c>
      <c r="C375" s="24" t="s">
        <v>30</v>
      </c>
      <c r="D375" s="24" t="s">
        <v>42</v>
      </c>
      <c r="E375" s="24" t="s">
        <v>32</v>
      </c>
      <c r="F375" s="24" t="s">
        <v>1703</v>
      </c>
      <c r="G375" s="24" t="s">
        <v>1724</v>
      </c>
      <c r="H375" s="24" t="s">
        <v>830</v>
      </c>
      <c r="I375" s="33">
        <v>1</v>
      </c>
      <c r="J375" s="33">
        <v>40</v>
      </c>
      <c r="K375" s="33"/>
      <c r="L375" s="33">
        <v>40</v>
      </c>
      <c r="M375" s="33"/>
      <c r="N375" s="33"/>
      <c r="O375" s="33"/>
      <c r="P375" s="24" t="s">
        <v>1213</v>
      </c>
      <c r="Q375" s="24" t="s">
        <v>1214</v>
      </c>
      <c r="R375" s="24" t="s">
        <v>1725</v>
      </c>
      <c r="S375" s="33"/>
      <c r="T375" s="24"/>
    </row>
    <row r="376" ht="72" spans="1:20">
      <c r="A376" s="33" t="s">
        <v>1726</v>
      </c>
      <c r="B376" s="24" t="s">
        <v>1727</v>
      </c>
      <c r="C376" s="24" t="s">
        <v>30</v>
      </c>
      <c r="D376" s="24" t="s">
        <v>96</v>
      </c>
      <c r="E376" s="24" t="s">
        <v>32</v>
      </c>
      <c r="F376" s="24" t="s">
        <v>1350</v>
      </c>
      <c r="G376" s="24" t="s">
        <v>1728</v>
      </c>
      <c r="H376" s="24" t="s">
        <v>35</v>
      </c>
      <c r="I376" s="33">
        <v>10</v>
      </c>
      <c r="J376" s="33">
        <v>554</v>
      </c>
      <c r="K376" s="33"/>
      <c r="L376" s="33">
        <v>554</v>
      </c>
      <c r="M376" s="33"/>
      <c r="N376" s="33"/>
      <c r="O376" s="33"/>
      <c r="P376" s="24" t="s">
        <v>1213</v>
      </c>
      <c r="Q376" s="24" t="s">
        <v>1214</v>
      </c>
      <c r="R376" s="24" t="s">
        <v>1729</v>
      </c>
      <c r="S376" s="33"/>
      <c r="T376" s="24"/>
    </row>
    <row r="377" s="4" customFormat="1" ht="40" customHeight="1" spans="1:20">
      <c r="A377" s="20" t="s">
        <v>1730</v>
      </c>
      <c r="B377" s="30"/>
      <c r="C377" s="30"/>
      <c r="D377" s="30"/>
      <c r="E377" s="30"/>
      <c r="F377" s="31"/>
      <c r="G377" s="32"/>
      <c r="H377" s="32"/>
      <c r="I377" s="32"/>
      <c r="J377" s="32">
        <f t="shared" ref="J377:O377" si="3">SUM(J378:J475)</f>
        <v>51966.63</v>
      </c>
      <c r="K377" s="32">
        <f t="shared" si="3"/>
        <v>19085</v>
      </c>
      <c r="L377" s="32">
        <f t="shared" si="3"/>
        <v>11403.63</v>
      </c>
      <c r="M377" s="32">
        <f t="shared" si="3"/>
        <v>0</v>
      </c>
      <c r="N377" s="32">
        <f t="shared" si="3"/>
        <v>17100</v>
      </c>
      <c r="O377" s="32">
        <f t="shared" si="3"/>
        <v>4378</v>
      </c>
      <c r="P377" s="32"/>
      <c r="Q377" s="32"/>
      <c r="R377" s="32"/>
      <c r="S377" s="32"/>
      <c r="T377" s="32"/>
    </row>
    <row r="378" ht="243" spans="1:20">
      <c r="A378" s="33" t="s">
        <v>1731</v>
      </c>
      <c r="B378" s="33" t="s">
        <v>1732</v>
      </c>
      <c r="C378" s="33" t="s">
        <v>30</v>
      </c>
      <c r="D378" s="33" t="s">
        <v>1249</v>
      </c>
      <c r="E378" s="33" t="s">
        <v>32</v>
      </c>
      <c r="F378" s="33" t="s">
        <v>1733</v>
      </c>
      <c r="G378" s="33" t="s">
        <v>1734</v>
      </c>
      <c r="H378" s="33" t="s">
        <v>85</v>
      </c>
      <c r="I378" s="33">
        <v>3000</v>
      </c>
      <c r="J378" s="33">
        <v>525</v>
      </c>
      <c r="K378" s="33">
        <v>500</v>
      </c>
      <c r="L378" s="33"/>
      <c r="M378" s="33"/>
      <c r="N378" s="33"/>
      <c r="O378" s="33">
        <v>25</v>
      </c>
      <c r="P378" s="33" t="s">
        <v>1735</v>
      </c>
      <c r="Q378" s="33" t="s">
        <v>1736</v>
      </c>
      <c r="R378" s="33" t="s">
        <v>1737</v>
      </c>
      <c r="S378" s="33" t="s">
        <v>1738</v>
      </c>
      <c r="T378" s="33" t="s">
        <v>1739</v>
      </c>
    </row>
    <row r="379" ht="285.75" spans="1:20">
      <c r="A379" s="33" t="s">
        <v>1740</v>
      </c>
      <c r="B379" s="33" t="s">
        <v>1741</v>
      </c>
      <c r="C379" s="33" t="s">
        <v>30</v>
      </c>
      <c r="D379" s="33" t="s">
        <v>1182</v>
      </c>
      <c r="E379" s="33" t="s">
        <v>181</v>
      </c>
      <c r="F379" s="33" t="s">
        <v>1742</v>
      </c>
      <c r="G379" s="33" t="s">
        <v>1743</v>
      </c>
      <c r="H379" s="33" t="s">
        <v>830</v>
      </c>
      <c r="I379" s="33">
        <v>2</v>
      </c>
      <c r="J379" s="33">
        <v>504</v>
      </c>
      <c r="K379" s="33">
        <v>500</v>
      </c>
      <c r="L379" s="33"/>
      <c r="M379" s="33"/>
      <c r="N379" s="33"/>
      <c r="O379" s="33">
        <v>4</v>
      </c>
      <c r="P379" s="33" t="s">
        <v>1744</v>
      </c>
      <c r="Q379" s="33" t="s">
        <v>1745</v>
      </c>
      <c r="R379" s="33" t="s">
        <v>1746</v>
      </c>
      <c r="S379" s="33" t="s">
        <v>1738</v>
      </c>
      <c r="T379" s="33" t="s">
        <v>1739</v>
      </c>
    </row>
    <row r="380" ht="209.25" spans="1:20">
      <c r="A380" s="33" t="s">
        <v>1747</v>
      </c>
      <c r="B380" s="33" t="s">
        <v>1748</v>
      </c>
      <c r="C380" s="33" t="s">
        <v>30</v>
      </c>
      <c r="D380" s="33" t="s">
        <v>1182</v>
      </c>
      <c r="E380" s="33" t="s">
        <v>32</v>
      </c>
      <c r="F380" s="33" t="s">
        <v>1749</v>
      </c>
      <c r="G380" s="33" t="s">
        <v>1750</v>
      </c>
      <c r="H380" s="33" t="s">
        <v>830</v>
      </c>
      <c r="I380" s="33">
        <v>2</v>
      </c>
      <c r="J380" s="33">
        <v>450</v>
      </c>
      <c r="K380" s="33">
        <v>450</v>
      </c>
      <c r="L380" s="33"/>
      <c r="M380" s="33"/>
      <c r="N380" s="33"/>
      <c r="O380" s="33"/>
      <c r="P380" s="33" t="s">
        <v>1751</v>
      </c>
      <c r="Q380" s="33" t="s">
        <v>1752</v>
      </c>
      <c r="R380" s="33" t="s">
        <v>1753</v>
      </c>
      <c r="S380" s="33" t="s">
        <v>1738</v>
      </c>
      <c r="T380" s="33" t="s">
        <v>1739</v>
      </c>
    </row>
    <row r="381" ht="409.5" spans="1:20">
      <c r="A381" s="33" t="s">
        <v>1754</v>
      </c>
      <c r="B381" s="33" t="s">
        <v>1755</v>
      </c>
      <c r="C381" s="33" t="s">
        <v>30</v>
      </c>
      <c r="D381" s="33" t="s">
        <v>1756</v>
      </c>
      <c r="E381" s="33" t="s">
        <v>32</v>
      </c>
      <c r="F381" s="33" t="s">
        <v>1757</v>
      </c>
      <c r="G381" s="33" t="s">
        <v>1758</v>
      </c>
      <c r="H381" s="33" t="s">
        <v>85</v>
      </c>
      <c r="I381" s="33">
        <v>2135</v>
      </c>
      <c r="J381" s="33">
        <v>675</v>
      </c>
      <c r="K381" s="33">
        <v>646</v>
      </c>
      <c r="L381" s="33"/>
      <c r="M381" s="33"/>
      <c r="N381" s="33"/>
      <c r="O381" s="33">
        <v>29</v>
      </c>
      <c r="P381" s="33" t="s">
        <v>1759</v>
      </c>
      <c r="Q381" s="33" t="s">
        <v>1760</v>
      </c>
      <c r="R381" s="33" t="s">
        <v>1761</v>
      </c>
      <c r="S381" s="33" t="s">
        <v>1738</v>
      </c>
      <c r="T381" s="33" t="s">
        <v>1739</v>
      </c>
    </row>
    <row r="382" ht="255" spans="1:20">
      <c r="A382" s="33" t="s">
        <v>1762</v>
      </c>
      <c r="B382" s="33" t="s">
        <v>1763</v>
      </c>
      <c r="C382" s="33" t="s">
        <v>30</v>
      </c>
      <c r="D382" s="33" t="s">
        <v>1764</v>
      </c>
      <c r="E382" s="33" t="s">
        <v>32</v>
      </c>
      <c r="F382" s="33" t="s">
        <v>1765</v>
      </c>
      <c r="G382" s="33" t="s">
        <v>1766</v>
      </c>
      <c r="H382" s="33" t="s">
        <v>85</v>
      </c>
      <c r="I382" s="33">
        <v>600</v>
      </c>
      <c r="J382" s="33">
        <v>350</v>
      </c>
      <c r="K382" s="33"/>
      <c r="L382" s="33">
        <v>350</v>
      </c>
      <c r="M382" s="33"/>
      <c r="N382" s="33"/>
      <c r="O382" s="33"/>
      <c r="P382" s="33" t="s">
        <v>1767</v>
      </c>
      <c r="Q382" s="33" t="s">
        <v>1768</v>
      </c>
      <c r="R382" s="33" t="s">
        <v>1769</v>
      </c>
      <c r="S382" s="33" t="s">
        <v>1738</v>
      </c>
      <c r="T382" s="33" t="s">
        <v>1739</v>
      </c>
    </row>
    <row r="383" ht="303" spans="1:20">
      <c r="A383" s="33" t="s">
        <v>1770</v>
      </c>
      <c r="B383" s="33" t="s">
        <v>1771</v>
      </c>
      <c r="C383" s="33" t="s">
        <v>30</v>
      </c>
      <c r="D383" s="33" t="s">
        <v>1756</v>
      </c>
      <c r="E383" s="33" t="s">
        <v>32</v>
      </c>
      <c r="F383" s="33" t="s">
        <v>1772</v>
      </c>
      <c r="G383" s="33" t="s">
        <v>1773</v>
      </c>
      <c r="H383" s="33" t="s">
        <v>45</v>
      </c>
      <c r="I383" s="33">
        <v>2</v>
      </c>
      <c r="J383" s="33">
        <v>400</v>
      </c>
      <c r="K383" s="33">
        <v>380</v>
      </c>
      <c r="L383" s="33"/>
      <c r="M383" s="33"/>
      <c r="N383" s="33"/>
      <c r="O383" s="33">
        <v>20</v>
      </c>
      <c r="P383" s="33" t="s">
        <v>1774</v>
      </c>
      <c r="Q383" s="33" t="s">
        <v>1775</v>
      </c>
      <c r="R383" s="33" t="s">
        <v>1776</v>
      </c>
      <c r="S383" s="33" t="s">
        <v>1738</v>
      </c>
      <c r="T383" s="33" t="s">
        <v>1739</v>
      </c>
    </row>
    <row r="384" ht="135" spans="1:20">
      <c r="A384" s="33" t="s">
        <v>1777</v>
      </c>
      <c r="B384" s="33" t="s">
        <v>1778</v>
      </c>
      <c r="C384" s="33" t="s">
        <v>30</v>
      </c>
      <c r="D384" s="33" t="s">
        <v>1249</v>
      </c>
      <c r="E384" s="33" t="s">
        <v>181</v>
      </c>
      <c r="F384" s="33" t="s">
        <v>1779</v>
      </c>
      <c r="G384" s="33" t="s">
        <v>1780</v>
      </c>
      <c r="H384" s="33" t="s">
        <v>85</v>
      </c>
      <c r="I384" s="33">
        <v>1440</v>
      </c>
      <c r="J384" s="33">
        <v>1140</v>
      </c>
      <c r="K384" s="33">
        <v>1140</v>
      </c>
      <c r="L384" s="33"/>
      <c r="M384" s="33"/>
      <c r="N384" s="33"/>
      <c r="O384" s="33"/>
      <c r="P384" s="33" t="s">
        <v>1751</v>
      </c>
      <c r="Q384" s="33" t="s">
        <v>1752</v>
      </c>
      <c r="R384" s="33" t="s">
        <v>1781</v>
      </c>
      <c r="S384" s="33" t="s">
        <v>1738</v>
      </c>
      <c r="T384" s="33" t="s">
        <v>1739</v>
      </c>
    </row>
    <row r="385" ht="122.25" spans="1:20">
      <c r="A385" s="33" t="s">
        <v>1782</v>
      </c>
      <c r="B385" s="33" t="s">
        <v>1783</v>
      </c>
      <c r="C385" s="33" t="s">
        <v>30</v>
      </c>
      <c r="D385" s="33" t="s">
        <v>1249</v>
      </c>
      <c r="E385" s="33" t="s">
        <v>32</v>
      </c>
      <c r="F385" s="33" t="s">
        <v>1784</v>
      </c>
      <c r="G385" s="33" t="s">
        <v>1785</v>
      </c>
      <c r="H385" s="33" t="s">
        <v>610</v>
      </c>
      <c r="I385" s="33">
        <v>1</v>
      </c>
      <c r="J385" s="33">
        <v>520</v>
      </c>
      <c r="K385" s="33">
        <v>520</v>
      </c>
      <c r="L385" s="33"/>
      <c r="M385" s="33"/>
      <c r="N385" s="33"/>
      <c r="O385" s="33"/>
      <c r="P385" s="33" t="s">
        <v>1786</v>
      </c>
      <c r="Q385" s="33" t="s">
        <v>1787</v>
      </c>
      <c r="R385" s="33" t="s">
        <v>1788</v>
      </c>
      <c r="S385" s="33" t="s">
        <v>1738</v>
      </c>
      <c r="T385" s="33" t="s">
        <v>1739</v>
      </c>
    </row>
    <row r="386" ht="77" customHeight="1" spans="1:20">
      <c r="A386" s="33" t="s">
        <v>1789</v>
      </c>
      <c r="B386" s="33" t="s">
        <v>1790</v>
      </c>
      <c r="C386" s="33" t="s">
        <v>30</v>
      </c>
      <c r="D386" s="33" t="s">
        <v>1249</v>
      </c>
      <c r="E386" s="33" t="s">
        <v>32</v>
      </c>
      <c r="F386" s="33" t="s">
        <v>1791</v>
      </c>
      <c r="G386" s="33" t="s">
        <v>1792</v>
      </c>
      <c r="H386" s="33" t="s">
        <v>1793</v>
      </c>
      <c r="I386" s="33">
        <v>1</v>
      </c>
      <c r="J386" s="33">
        <v>400</v>
      </c>
      <c r="K386" s="33">
        <v>400</v>
      </c>
      <c r="L386" s="33"/>
      <c r="M386" s="33"/>
      <c r="N386" s="33"/>
      <c r="O386" s="33"/>
      <c r="P386" s="33" t="s">
        <v>1751</v>
      </c>
      <c r="Q386" s="33" t="s">
        <v>1752</v>
      </c>
      <c r="R386" s="33" t="s">
        <v>1794</v>
      </c>
      <c r="S386" s="33" t="s">
        <v>1738</v>
      </c>
      <c r="T386" s="33" t="s">
        <v>1739</v>
      </c>
    </row>
    <row r="387" ht="137.25" spans="1:20">
      <c r="A387" s="33" t="s">
        <v>1795</v>
      </c>
      <c r="B387" s="33" t="s">
        <v>1796</v>
      </c>
      <c r="C387" s="33" t="s">
        <v>30</v>
      </c>
      <c r="D387" s="33" t="s">
        <v>1182</v>
      </c>
      <c r="E387" s="33" t="s">
        <v>32</v>
      </c>
      <c r="F387" s="33" t="s">
        <v>1797</v>
      </c>
      <c r="G387" s="33" t="s">
        <v>1798</v>
      </c>
      <c r="H387" s="33" t="s">
        <v>1185</v>
      </c>
      <c r="I387" s="33">
        <v>323</v>
      </c>
      <c r="J387" s="33">
        <v>520</v>
      </c>
      <c r="K387" s="33">
        <v>520</v>
      </c>
      <c r="L387" s="33"/>
      <c r="M387" s="33"/>
      <c r="N387" s="33"/>
      <c r="O387" s="33"/>
      <c r="P387" s="33" t="s">
        <v>1744</v>
      </c>
      <c r="Q387" s="33" t="s">
        <v>1745</v>
      </c>
      <c r="R387" s="33" t="s">
        <v>1799</v>
      </c>
      <c r="S387" s="33" t="s">
        <v>1738</v>
      </c>
      <c r="T387" s="33" t="s">
        <v>1739</v>
      </c>
    </row>
    <row r="388" ht="90" customHeight="1" spans="1:20">
      <c r="A388" s="33" t="s">
        <v>1800</v>
      </c>
      <c r="B388" s="33" t="s">
        <v>1801</v>
      </c>
      <c r="C388" s="33" t="s">
        <v>30</v>
      </c>
      <c r="D388" s="33" t="s">
        <v>1182</v>
      </c>
      <c r="E388" s="33" t="s">
        <v>32</v>
      </c>
      <c r="F388" s="33" t="s">
        <v>1802</v>
      </c>
      <c r="G388" s="33" t="s">
        <v>1803</v>
      </c>
      <c r="H388" s="33" t="s">
        <v>85</v>
      </c>
      <c r="I388" s="33">
        <v>2600</v>
      </c>
      <c r="J388" s="33">
        <v>550</v>
      </c>
      <c r="K388" s="33">
        <v>550</v>
      </c>
      <c r="L388" s="33"/>
      <c r="M388" s="33"/>
      <c r="N388" s="33"/>
      <c r="O388" s="33"/>
      <c r="P388" s="33" t="s">
        <v>1744</v>
      </c>
      <c r="Q388" s="33" t="s">
        <v>1745</v>
      </c>
      <c r="R388" s="33" t="s">
        <v>1804</v>
      </c>
      <c r="S388" s="33" t="s">
        <v>1738</v>
      </c>
      <c r="T388" s="33" t="s">
        <v>1739</v>
      </c>
    </row>
    <row r="389" ht="90" customHeight="1" spans="1:20">
      <c r="A389" s="33" t="s">
        <v>1805</v>
      </c>
      <c r="B389" s="33" t="s">
        <v>1806</v>
      </c>
      <c r="C389" s="33" t="s">
        <v>30</v>
      </c>
      <c r="D389" s="33" t="s">
        <v>1249</v>
      </c>
      <c r="E389" s="33" t="s">
        <v>32</v>
      </c>
      <c r="F389" s="33" t="s">
        <v>1807</v>
      </c>
      <c r="G389" s="33" t="s">
        <v>1808</v>
      </c>
      <c r="H389" s="33" t="s">
        <v>85</v>
      </c>
      <c r="I389" s="33">
        <v>1000</v>
      </c>
      <c r="J389" s="33">
        <v>350</v>
      </c>
      <c r="K389" s="33">
        <v>350</v>
      </c>
      <c r="L389" s="33"/>
      <c r="M389" s="33"/>
      <c r="N389" s="33"/>
      <c r="O389" s="33"/>
      <c r="P389" s="33" t="s">
        <v>1809</v>
      </c>
      <c r="Q389" s="33" t="s">
        <v>1810</v>
      </c>
      <c r="R389" s="33" t="s">
        <v>1811</v>
      </c>
      <c r="S389" s="33" t="s">
        <v>1738</v>
      </c>
      <c r="T389" s="33" t="s">
        <v>1739</v>
      </c>
    </row>
    <row r="390" ht="90" customHeight="1" spans="1:20">
      <c r="A390" s="33" t="s">
        <v>1812</v>
      </c>
      <c r="B390" s="33" t="s">
        <v>1813</v>
      </c>
      <c r="C390" s="33" t="s">
        <v>30</v>
      </c>
      <c r="D390" s="33" t="s">
        <v>1182</v>
      </c>
      <c r="E390" s="33" t="s">
        <v>32</v>
      </c>
      <c r="F390" s="33" t="s">
        <v>1814</v>
      </c>
      <c r="G390" s="33" t="s">
        <v>1815</v>
      </c>
      <c r="H390" s="33" t="s">
        <v>85</v>
      </c>
      <c r="I390" s="33">
        <v>3000</v>
      </c>
      <c r="J390" s="33">
        <v>300</v>
      </c>
      <c r="K390" s="33"/>
      <c r="L390" s="33">
        <v>300</v>
      </c>
      <c r="M390" s="33"/>
      <c r="N390" s="33"/>
      <c r="O390" s="33"/>
      <c r="P390" s="33" t="s">
        <v>1809</v>
      </c>
      <c r="Q390" s="33" t="s">
        <v>1810</v>
      </c>
      <c r="R390" s="33" t="s">
        <v>1816</v>
      </c>
      <c r="S390" s="33" t="s">
        <v>1738</v>
      </c>
      <c r="T390" s="33" t="s">
        <v>1739</v>
      </c>
    </row>
    <row r="391" ht="115" customHeight="1" spans="1:20">
      <c r="A391" s="33" t="s">
        <v>1817</v>
      </c>
      <c r="B391" s="33" t="s">
        <v>1818</v>
      </c>
      <c r="C391" s="33" t="s">
        <v>30</v>
      </c>
      <c r="D391" s="33" t="s">
        <v>1819</v>
      </c>
      <c r="E391" s="33" t="s">
        <v>32</v>
      </c>
      <c r="F391" s="33" t="s">
        <v>1820</v>
      </c>
      <c r="G391" s="33" t="s">
        <v>1821</v>
      </c>
      <c r="H391" s="33" t="s">
        <v>830</v>
      </c>
      <c r="I391" s="33">
        <v>20</v>
      </c>
      <c r="J391" s="33">
        <v>500</v>
      </c>
      <c r="K391" s="33">
        <v>500</v>
      </c>
      <c r="L391" s="33"/>
      <c r="M391" s="33"/>
      <c r="N391" s="33"/>
      <c r="O391" s="33"/>
      <c r="P391" s="33" t="s">
        <v>1809</v>
      </c>
      <c r="Q391" s="33" t="s">
        <v>1810</v>
      </c>
      <c r="R391" s="34" t="s">
        <v>1822</v>
      </c>
      <c r="S391" s="33" t="s">
        <v>1738</v>
      </c>
      <c r="T391" s="33" t="s">
        <v>1739</v>
      </c>
    </row>
    <row r="392" ht="91" customHeight="1" spans="1:20">
      <c r="A392" s="33" t="s">
        <v>1823</v>
      </c>
      <c r="B392" s="33" t="s">
        <v>1824</v>
      </c>
      <c r="C392" s="33" t="s">
        <v>30</v>
      </c>
      <c r="D392" s="33" t="s">
        <v>1825</v>
      </c>
      <c r="E392" s="33" t="s">
        <v>32</v>
      </c>
      <c r="F392" s="33" t="s">
        <v>1826</v>
      </c>
      <c r="G392" s="33" t="s">
        <v>1827</v>
      </c>
      <c r="H392" s="33" t="s">
        <v>35</v>
      </c>
      <c r="I392" s="33">
        <v>2</v>
      </c>
      <c r="J392" s="33">
        <v>380</v>
      </c>
      <c r="K392" s="33">
        <v>380</v>
      </c>
      <c r="L392" s="33"/>
      <c r="M392" s="33"/>
      <c r="N392" s="33"/>
      <c r="O392" s="33"/>
      <c r="P392" s="33" t="s">
        <v>1828</v>
      </c>
      <c r="Q392" s="33" t="s">
        <v>1829</v>
      </c>
      <c r="R392" s="33" t="s">
        <v>1830</v>
      </c>
      <c r="S392" s="33" t="s">
        <v>1738</v>
      </c>
      <c r="T392" s="33" t="s">
        <v>1739</v>
      </c>
    </row>
    <row r="393" ht="98" customHeight="1" spans="1:20">
      <c r="A393" s="33" t="s">
        <v>1831</v>
      </c>
      <c r="B393" s="33" t="s">
        <v>1832</v>
      </c>
      <c r="C393" s="33" t="s">
        <v>30</v>
      </c>
      <c r="D393" s="33" t="s">
        <v>290</v>
      </c>
      <c r="E393" s="33" t="s">
        <v>32</v>
      </c>
      <c r="F393" s="33" t="s">
        <v>1833</v>
      </c>
      <c r="G393" s="33" t="s">
        <v>1834</v>
      </c>
      <c r="H393" s="33" t="s">
        <v>293</v>
      </c>
      <c r="I393" s="33">
        <v>3</v>
      </c>
      <c r="J393" s="33">
        <v>0.26</v>
      </c>
      <c r="K393" s="33"/>
      <c r="L393" s="33">
        <v>0.26</v>
      </c>
      <c r="M393" s="33"/>
      <c r="N393" s="33"/>
      <c r="O393" s="33"/>
      <c r="P393" s="33" t="s">
        <v>1835</v>
      </c>
      <c r="Q393" s="33" t="s">
        <v>1836</v>
      </c>
      <c r="R393" s="33" t="s">
        <v>1837</v>
      </c>
      <c r="S393" s="33" t="s">
        <v>1738</v>
      </c>
      <c r="T393" s="33" t="s">
        <v>1739</v>
      </c>
    </row>
    <row r="394" ht="104" customHeight="1" spans="1:20">
      <c r="A394" s="33" t="s">
        <v>1838</v>
      </c>
      <c r="B394" s="33" t="s">
        <v>1839</v>
      </c>
      <c r="C394" s="33" t="s">
        <v>30</v>
      </c>
      <c r="D394" s="33" t="s">
        <v>1182</v>
      </c>
      <c r="E394" s="33" t="s">
        <v>32</v>
      </c>
      <c r="F394" s="33" t="s">
        <v>1833</v>
      </c>
      <c r="G394" s="33" t="s">
        <v>1840</v>
      </c>
      <c r="H394" s="33" t="s">
        <v>293</v>
      </c>
      <c r="I394" s="33">
        <v>5</v>
      </c>
      <c r="J394" s="33">
        <v>10.77</v>
      </c>
      <c r="K394" s="33"/>
      <c r="L394" s="33">
        <v>10.77</v>
      </c>
      <c r="M394" s="33"/>
      <c r="N394" s="33"/>
      <c r="O394" s="33"/>
      <c r="P394" s="33" t="s">
        <v>1835</v>
      </c>
      <c r="Q394" s="33" t="s">
        <v>1836</v>
      </c>
      <c r="R394" s="33" t="s">
        <v>1841</v>
      </c>
      <c r="S394" s="33" t="s">
        <v>1738</v>
      </c>
      <c r="T394" s="33" t="s">
        <v>1739</v>
      </c>
    </row>
    <row r="395" ht="167" customHeight="1" spans="1:20">
      <c r="A395" s="33" t="s">
        <v>1842</v>
      </c>
      <c r="B395" s="33" t="s">
        <v>1843</v>
      </c>
      <c r="C395" s="33" t="s">
        <v>297</v>
      </c>
      <c r="D395" s="33" t="s">
        <v>298</v>
      </c>
      <c r="E395" s="33" t="s">
        <v>32</v>
      </c>
      <c r="F395" s="33" t="s">
        <v>1833</v>
      </c>
      <c r="G395" s="33" t="s">
        <v>1844</v>
      </c>
      <c r="H395" s="33" t="s">
        <v>283</v>
      </c>
      <c r="I395" s="33">
        <v>6</v>
      </c>
      <c r="J395" s="33">
        <v>0.6</v>
      </c>
      <c r="K395" s="33"/>
      <c r="L395" s="33">
        <v>0.6</v>
      </c>
      <c r="M395" s="33"/>
      <c r="N395" s="33"/>
      <c r="O395" s="33"/>
      <c r="P395" s="33" t="s">
        <v>1835</v>
      </c>
      <c r="Q395" s="33" t="s">
        <v>1836</v>
      </c>
      <c r="R395" s="33" t="s">
        <v>1845</v>
      </c>
      <c r="S395" s="33" t="s">
        <v>1738</v>
      </c>
      <c r="T395" s="33" t="s">
        <v>1739</v>
      </c>
    </row>
    <row r="396" ht="97" customHeight="1" spans="1:20">
      <c r="A396" s="33" t="s">
        <v>1846</v>
      </c>
      <c r="B396" s="33" t="s">
        <v>1847</v>
      </c>
      <c r="C396" s="33" t="s">
        <v>30</v>
      </c>
      <c r="D396" s="33" t="s">
        <v>1249</v>
      </c>
      <c r="E396" s="33" t="s">
        <v>32</v>
      </c>
      <c r="F396" s="33" t="s">
        <v>1848</v>
      </c>
      <c r="G396" s="33" t="s">
        <v>1849</v>
      </c>
      <c r="H396" s="33" t="s">
        <v>830</v>
      </c>
      <c r="I396" s="33">
        <v>2</v>
      </c>
      <c r="J396" s="33">
        <v>398</v>
      </c>
      <c r="K396" s="33">
        <v>398</v>
      </c>
      <c r="L396" s="33"/>
      <c r="M396" s="33"/>
      <c r="N396" s="33"/>
      <c r="O396" s="33"/>
      <c r="P396" s="33" t="s">
        <v>1751</v>
      </c>
      <c r="Q396" s="33" t="s">
        <v>1752</v>
      </c>
      <c r="R396" s="33" t="s">
        <v>1850</v>
      </c>
      <c r="S396" s="33" t="s">
        <v>1738</v>
      </c>
      <c r="T396" s="33" t="s">
        <v>1739</v>
      </c>
    </row>
    <row r="397" ht="95" customHeight="1" spans="1:20">
      <c r="A397" s="33" t="s">
        <v>1851</v>
      </c>
      <c r="B397" s="33" t="s">
        <v>1852</v>
      </c>
      <c r="C397" s="33" t="s">
        <v>30</v>
      </c>
      <c r="D397" s="33" t="s">
        <v>1210</v>
      </c>
      <c r="E397" s="33" t="s">
        <v>32</v>
      </c>
      <c r="F397" s="33" t="s">
        <v>1749</v>
      </c>
      <c r="G397" s="33" t="s">
        <v>1853</v>
      </c>
      <c r="H397" s="33" t="s">
        <v>85</v>
      </c>
      <c r="I397" s="33">
        <v>3300</v>
      </c>
      <c r="J397" s="33">
        <v>102</v>
      </c>
      <c r="K397" s="33">
        <v>102</v>
      </c>
      <c r="L397" s="33"/>
      <c r="M397" s="33"/>
      <c r="N397" s="33"/>
      <c r="O397" s="33"/>
      <c r="P397" s="33" t="s">
        <v>1751</v>
      </c>
      <c r="Q397" s="33" t="s">
        <v>1752</v>
      </c>
      <c r="R397" s="33" t="s">
        <v>1854</v>
      </c>
      <c r="S397" s="33" t="s">
        <v>1738</v>
      </c>
      <c r="T397" s="33" t="s">
        <v>1739</v>
      </c>
    </row>
    <row r="398" ht="104" customHeight="1" spans="1:20">
      <c r="A398" s="33" t="s">
        <v>1855</v>
      </c>
      <c r="B398" s="33" t="s">
        <v>1856</v>
      </c>
      <c r="C398" s="33" t="s">
        <v>30</v>
      </c>
      <c r="D398" s="33" t="s">
        <v>1249</v>
      </c>
      <c r="E398" s="33" t="s">
        <v>32</v>
      </c>
      <c r="F398" s="33" t="s">
        <v>1857</v>
      </c>
      <c r="G398" s="33" t="s">
        <v>1858</v>
      </c>
      <c r="H398" s="33" t="s">
        <v>830</v>
      </c>
      <c r="I398" s="33">
        <v>1</v>
      </c>
      <c r="J398" s="33">
        <v>102</v>
      </c>
      <c r="K398" s="33">
        <v>102</v>
      </c>
      <c r="L398" s="33"/>
      <c r="M398" s="33"/>
      <c r="N398" s="33"/>
      <c r="O398" s="33"/>
      <c r="P398" s="33" t="s">
        <v>1744</v>
      </c>
      <c r="Q398" s="33" t="s">
        <v>1745</v>
      </c>
      <c r="R398" s="33" t="s">
        <v>1859</v>
      </c>
      <c r="S398" s="33" t="s">
        <v>1738</v>
      </c>
      <c r="T398" s="33" t="s">
        <v>1739</v>
      </c>
    </row>
    <row r="399" ht="90" customHeight="1" spans="1:20">
      <c r="A399" s="33" t="s">
        <v>1860</v>
      </c>
      <c r="B399" s="33" t="s">
        <v>1861</v>
      </c>
      <c r="C399" s="33" t="s">
        <v>179</v>
      </c>
      <c r="D399" s="33" t="s">
        <v>1862</v>
      </c>
      <c r="E399" s="33" t="s">
        <v>32</v>
      </c>
      <c r="F399" s="33" t="s">
        <v>1863</v>
      </c>
      <c r="G399" s="33" t="s">
        <v>1864</v>
      </c>
      <c r="H399" s="33" t="s">
        <v>222</v>
      </c>
      <c r="I399" s="33">
        <v>7350</v>
      </c>
      <c r="J399" s="33">
        <v>1250</v>
      </c>
      <c r="K399" s="33"/>
      <c r="L399" s="33"/>
      <c r="M399" s="33"/>
      <c r="N399" s="33">
        <v>1000</v>
      </c>
      <c r="O399" s="33">
        <v>250</v>
      </c>
      <c r="P399" s="33" t="s">
        <v>1759</v>
      </c>
      <c r="Q399" s="33" t="s">
        <v>1760</v>
      </c>
      <c r="R399" s="33" t="s">
        <v>1865</v>
      </c>
      <c r="S399" s="33" t="s">
        <v>1738</v>
      </c>
      <c r="T399" s="33" t="s">
        <v>1739</v>
      </c>
    </row>
    <row r="400" ht="179" customHeight="1" spans="1:20">
      <c r="A400" s="33" t="s">
        <v>1866</v>
      </c>
      <c r="B400" s="33" t="s">
        <v>1867</v>
      </c>
      <c r="C400" s="33" t="s">
        <v>179</v>
      </c>
      <c r="D400" s="33" t="s">
        <v>1278</v>
      </c>
      <c r="E400" s="33" t="s">
        <v>32</v>
      </c>
      <c r="F400" s="33" t="s">
        <v>1868</v>
      </c>
      <c r="G400" s="33" t="s">
        <v>1869</v>
      </c>
      <c r="H400" s="33" t="s">
        <v>161</v>
      </c>
      <c r="I400" s="33">
        <v>12</v>
      </c>
      <c r="J400" s="33">
        <v>1000</v>
      </c>
      <c r="K400" s="33"/>
      <c r="L400" s="33"/>
      <c r="M400" s="33"/>
      <c r="N400" s="33">
        <v>800</v>
      </c>
      <c r="O400" s="33">
        <v>200</v>
      </c>
      <c r="P400" s="33" t="s">
        <v>1759</v>
      </c>
      <c r="Q400" s="33" t="s">
        <v>1760</v>
      </c>
      <c r="R400" s="33" t="s">
        <v>1870</v>
      </c>
      <c r="S400" s="33" t="s">
        <v>1738</v>
      </c>
      <c r="T400" s="33" t="s">
        <v>1739</v>
      </c>
    </row>
    <row r="401" ht="91" customHeight="1" spans="1:20">
      <c r="A401" s="33" t="s">
        <v>1871</v>
      </c>
      <c r="B401" s="33" t="s">
        <v>1872</v>
      </c>
      <c r="C401" s="33" t="s">
        <v>179</v>
      </c>
      <c r="D401" s="33" t="s">
        <v>1278</v>
      </c>
      <c r="E401" s="33" t="s">
        <v>32</v>
      </c>
      <c r="F401" s="33" t="s">
        <v>1873</v>
      </c>
      <c r="G401" s="33" t="s">
        <v>1874</v>
      </c>
      <c r="H401" s="33" t="s">
        <v>161</v>
      </c>
      <c r="I401" s="33">
        <v>4.2</v>
      </c>
      <c r="J401" s="33">
        <v>375</v>
      </c>
      <c r="K401" s="33"/>
      <c r="L401" s="33"/>
      <c r="M401" s="33"/>
      <c r="N401" s="33">
        <v>300</v>
      </c>
      <c r="O401" s="33">
        <v>75</v>
      </c>
      <c r="P401" s="33" t="s">
        <v>1759</v>
      </c>
      <c r="Q401" s="33" t="s">
        <v>1760</v>
      </c>
      <c r="R401" s="33" t="s">
        <v>1870</v>
      </c>
      <c r="S401" s="33" t="s">
        <v>1738</v>
      </c>
      <c r="T401" s="33" t="s">
        <v>1739</v>
      </c>
    </row>
    <row r="402" ht="104" customHeight="1" spans="1:20">
      <c r="A402" s="33" t="s">
        <v>1875</v>
      </c>
      <c r="B402" s="33" t="s">
        <v>1876</v>
      </c>
      <c r="C402" s="33" t="s">
        <v>179</v>
      </c>
      <c r="D402" s="33" t="s">
        <v>1278</v>
      </c>
      <c r="E402" s="33" t="s">
        <v>32</v>
      </c>
      <c r="F402" s="33" t="s">
        <v>1877</v>
      </c>
      <c r="G402" s="33" t="s">
        <v>1878</v>
      </c>
      <c r="H402" s="33" t="s">
        <v>161</v>
      </c>
      <c r="I402" s="33">
        <v>6.2</v>
      </c>
      <c r="J402" s="33">
        <v>375</v>
      </c>
      <c r="K402" s="33"/>
      <c r="L402" s="33"/>
      <c r="M402" s="33"/>
      <c r="N402" s="33">
        <v>300</v>
      </c>
      <c r="O402" s="33">
        <v>75</v>
      </c>
      <c r="P402" s="33" t="s">
        <v>1879</v>
      </c>
      <c r="Q402" s="33" t="s">
        <v>1880</v>
      </c>
      <c r="R402" s="33" t="s">
        <v>1881</v>
      </c>
      <c r="S402" s="33" t="s">
        <v>1738</v>
      </c>
      <c r="T402" s="33" t="s">
        <v>1739</v>
      </c>
    </row>
    <row r="403" ht="77" customHeight="1" spans="1:20">
      <c r="A403" s="33" t="s">
        <v>1882</v>
      </c>
      <c r="B403" s="33" t="s">
        <v>1883</v>
      </c>
      <c r="C403" s="33" t="s">
        <v>179</v>
      </c>
      <c r="D403" s="33" t="s">
        <v>180</v>
      </c>
      <c r="E403" s="33" t="s">
        <v>32</v>
      </c>
      <c r="F403" s="33" t="s">
        <v>1884</v>
      </c>
      <c r="G403" s="33" t="s">
        <v>1885</v>
      </c>
      <c r="H403" s="33" t="s">
        <v>161</v>
      </c>
      <c r="I403" s="33">
        <v>9.3</v>
      </c>
      <c r="J403" s="33">
        <v>375</v>
      </c>
      <c r="K403" s="33"/>
      <c r="L403" s="33"/>
      <c r="M403" s="33"/>
      <c r="N403" s="33">
        <v>300</v>
      </c>
      <c r="O403" s="33">
        <v>75</v>
      </c>
      <c r="P403" s="33" t="s">
        <v>1886</v>
      </c>
      <c r="Q403" s="33" t="s">
        <v>1887</v>
      </c>
      <c r="R403" s="33" t="s">
        <v>1888</v>
      </c>
      <c r="S403" s="33" t="s">
        <v>1738</v>
      </c>
      <c r="T403" s="33" t="s">
        <v>1739</v>
      </c>
    </row>
    <row r="404" ht="93" customHeight="1" spans="1:20">
      <c r="A404" s="33" t="s">
        <v>1889</v>
      </c>
      <c r="B404" s="33" t="s">
        <v>1890</v>
      </c>
      <c r="C404" s="33" t="s">
        <v>179</v>
      </c>
      <c r="D404" s="33" t="s">
        <v>1891</v>
      </c>
      <c r="E404" s="33" t="s">
        <v>32</v>
      </c>
      <c r="F404" s="33" t="s">
        <v>1892</v>
      </c>
      <c r="G404" s="33" t="s">
        <v>1893</v>
      </c>
      <c r="H404" s="33" t="s">
        <v>222</v>
      </c>
      <c r="I404" s="33">
        <v>26034</v>
      </c>
      <c r="J404" s="33">
        <v>1875</v>
      </c>
      <c r="K404" s="33"/>
      <c r="L404" s="33"/>
      <c r="M404" s="33"/>
      <c r="N404" s="33">
        <v>1500</v>
      </c>
      <c r="O404" s="33">
        <v>375</v>
      </c>
      <c r="P404" s="33" t="s">
        <v>1751</v>
      </c>
      <c r="Q404" s="33" t="s">
        <v>1752</v>
      </c>
      <c r="R404" s="33" t="s">
        <v>1894</v>
      </c>
      <c r="S404" s="33" t="s">
        <v>1738</v>
      </c>
      <c r="T404" s="33" t="s">
        <v>1739</v>
      </c>
    </row>
    <row r="405" ht="89" customHeight="1" spans="1:20">
      <c r="A405" s="33" t="s">
        <v>1895</v>
      </c>
      <c r="B405" s="33" t="s">
        <v>1896</v>
      </c>
      <c r="C405" s="33" t="s">
        <v>179</v>
      </c>
      <c r="D405" s="33" t="s">
        <v>1224</v>
      </c>
      <c r="E405" s="33" t="s">
        <v>32</v>
      </c>
      <c r="F405" s="33" t="s">
        <v>1897</v>
      </c>
      <c r="G405" s="33" t="s">
        <v>1898</v>
      </c>
      <c r="H405" s="33" t="s">
        <v>161</v>
      </c>
      <c r="I405" s="33">
        <v>14.75</v>
      </c>
      <c r="J405" s="33">
        <v>2375</v>
      </c>
      <c r="K405" s="33"/>
      <c r="L405" s="33"/>
      <c r="M405" s="33"/>
      <c r="N405" s="33">
        <v>1900</v>
      </c>
      <c r="O405" s="33">
        <v>475</v>
      </c>
      <c r="P405" s="33" t="s">
        <v>1899</v>
      </c>
      <c r="Q405" s="33" t="s">
        <v>1900</v>
      </c>
      <c r="R405" s="33" t="s">
        <v>1901</v>
      </c>
      <c r="S405" s="33" t="s">
        <v>1738</v>
      </c>
      <c r="T405" s="33" t="s">
        <v>1739</v>
      </c>
    </row>
    <row r="406" ht="94" customHeight="1" spans="1:20">
      <c r="A406" s="33" t="s">
        <v>1902</v>
      </c>
      <c r="B406" s="33" t="s">
        <v>1903</v>
      </c>
      <c r="C406" s="33" t="s">
        <v>179</v>
      </c>
      <c r="D406" s="33" t="s">
        <v>1158</v>
      </c>
      <c r="E406" s="33" t="s">
        <v>181</v>
      </c>
      <c r="F406" s="33" t="s">
        <v>1797</v>
      </c>
      <c r="G406" s="33" t="s">
        <v>1904</v>
      </c>
      <c r="H406" s="33" t="s">
        <v>1905</v>
      </c>
      <c r="I406" s="33">
        <v>125.9481</v>
      </c>
      <c r="J406" s="33">
        <v>1500</v>
      </c>
      <c r="K406" s="33"/>
      <c r="L406" s="33"/>
      <c r="M406" s="33"/>
      <c r="N406" s="33">
        <v>1200</v>
      </c>
      <c r="O406" s="33">
        <v>300</v>
      </c>
      <c r="P406" s="33" t="s">
        <v>1744</v>
      </c>
      <c r="Q406" s="33" t="s">
        <v>1745</v>
      </c>
      <c r="R406" s="33" t="s">
        <v>1906</v>
      </c>
      <c r="S406" s="33" t="s">
        <v>1738</v>
      </c>
      <c r="T406" s="33" t="s">
        <v>1739</v>
      </c>
    </row>
    <row r="407" ht="89" customHeight="1" spans="1:20">
      <c r="A407" s="33" t="s">
        <v>1907</v>
      </c>
      <c r="B407" s="33" t="s">
        <v>1908</v>
      </c>
      <c r="C407" s="33" t="s">
        <v>30</v>
      </c>
      <c r="D407" s="33" t="s">
        <v>1182</v>
      </c>
      <c r="E407" s="33" t="s">
        <v>32</v>
      </c>
      <c r="F407" s="33" t="s">
        <v>1909</v>
      </c>
      <c r="G407" s="33" t="s">
        <v>1910</v>
      </c>
      <c r="H407" s="33" t="s">
        <v>629</v>
      </c>
      <c r="I407" s="33">
        <v>700</v>
      </c>
      <c r="J407" s="33">
        <v>102</v>
      </c>
      <c r="K407" s="33">
        <v>102</v>
      </c>
      <c r="L407" s="33"/>
      <c r="M407" s="33"/>
      <c r="N407" s="33"/>
      <c r="O407" s="33"/>
      <c r="P407" s="33" t="s">
        <v>1809</v>
      </c>
      <c r="Q407" s="33" t="s">
        <v>1810</v>
      </c>
      <c r="R407" s="33" t="s">
        <v>1911</v>
      </c>
      <c r="S407" s="33" t="s">
        <v>1738</v>
      </c>
      <c r="T407" s="33" t="s">
        <v>1739</v>
      </c>
    </row>
    <row r="408" ht="102" customHeight="1" spans="1:20">
      <c r="A408" s="33" t="s">
        <v>1912</v>
      </c>
      <c r="B408" s="33" t="s">
        <v>1913</v>
      </c>
      <c r="C408" s="33" t="s">
        <v>30</v>
      </c>
      <c r="D408" s="33" t="s">
        <v>1182</v>
      </c>
      <c r="E408" s="33" t="s">
        <v>32</v>
      </c>
      <c r="F408" s="33" t="s">
        <v>1914</v>
      </c>
      <c r="G408" s="33" t="s">
        <v>1915</v>
      </c>
      <c r="H408" s="33" t="s">
        <v>629</v>
      </c>
      <c r="I408" s="33">
        <v>700</v>
      </c>
      <c r="J408" s="33">
        <v>102</v>
      </c>
      <c r="K408" s="33">
        <v>102</v>
      </c>
      <c r="L408" s="33"/>
      <c r="M408" s="33"/>
      <c r="N408" s="33"/>
      <c r="O408" s="33"/>
      <c r="P408" s="33" t="s">
        <v>1886</v>
      </c>
      <c r="Q408" s="33" t="s">
        <v>1916</v>
      </c>
      <c r="R408" s="33" t="s">
        <v>1917</v>
      </c>
      <c r="S408" s="33" t="s">
        <v>1738</v>
      </c>
      <c r="T408" s="33" t="s">
        <v>1739</v>
      </c>
    </row>
    <row r="409" ht="104" customHeight="1" spans="1:20">
      <c r="A409" s="33" t="s">
        <v>1918</v>
      </c>
      <c r="B409" s="33" t="s">
        <v>1919</v>
      </c>
      <c r="C409" s="33" t="s">
        <v>30</v>
      </c>
      <c r="D409" s="33" t="s">
        <v>1182</v>
      </c>
      <c r="E409" s="33" t="s">
        <v>32</v>
      </c>
      <c r="F409" s="33" t="s">
        <v>1920</v>
      </c>
      <c r="G409" s="33" t="s">
        <v>1921</v>
      </c>
      <c r="H409" s="33" t="s">
        <v>629</v>
      </c>
      <c r="I409" s="33">
        <v>1500</v>
      </c>
      <c r="J409" s="33">
        <v>200</v>
      </c>
      <c r="K409" s="33">
        <v>200</v>
      </c>
      <c r="L409" s="33"/>
      <c r="M409" s="33"/>
      <c r="N409" s="33"/>
      <c r="O409" s="33"/>
      <c r="P409" s="33" t="s">
        <v>1886</v>
      </c>
      <c r="Q409" s="33" t="s">
        <v>1916</v>
      </c>
      <c r="R409" s="33" t="s">
        <v>1922</v>
      </c>
      <c r="S409" s="33" t="s">
        <v>1738</v>
      </c>
      <c r="T409" s="33" t="s">
        <v>1739</v>
      </c>
    </row>
    <row r="410" ht="137" customHeight="1" spans="1:20">
      <c r="A410" s="33" t="s">
        <v>1923</v>
      </c>
      <c r="B410" s="33" t="s">
        <v>1924</v>
      </c>
      <c r="C410" s="33" t="s">
        <v>30</v>
      </c>
      <c r="D410" s="33" t="s">
        <v>1182</v>
      </c>
      <c r="E410" s="33" t="s">
        <v>32</v>
      </c>
      <c r="F410" s="33" t="s">
        <v>1925</v>
      </c>
      <c r="G410" s="33" t="s">
        <v>1921</v>
      </c>
      <c r="H410" s="33" t="s">
        <v>629</v>
      </c>
      <c r="I410" s="33">
        <v>1500</v>
      </c>
      <c r="J410" s="33">
        <v>200</v>
      </c>
      <c r="K410" s="33"/>
      <c r="L410" s="33">
        <v>200</v>
      </c>
      <c r="M410" s="33"/>
      <c r="N410" s="33"/>
      <c r="O410" s="33"/>
      <c r="P410" s="33" t="s">
        <v>1886</v>
      </c>
      <c r="Q410" s="33" t="s">
        <v>1916</v>
      </c>
      <c r="R410" s="33" t="s">
        <v>1922</v>
      </c>
      <c r="S410" s="33" t="s">
        <v>1738</v>
      </c>
      <c r="T410" s="33" t="s">
        <v>1739</v>
      </c>
    </row>
    <row r="411" ht="85" customHeight="1" spans="1:20">
      <c r="A411" s="33" t="s">
        <v>1926</v>
      </c>
      <c r="B411" s="33" t="s">
        <v>1927</v>
      </c>
      <c r="C411" s="33" t="s">
        <v>179</v>
      </c>
      <c r="D411" s="33" t="s">
        <v>1928</v>
      </c>
      <c r="E411" s="33" t="s">
        <v>181</v>
      </c>
      <c r="F411" s="33" t="s">
        <v>1929</v>
      </c>
      <c r="G411" s="33" t="s">
        <v>1930</v>
      </c>
      <c r="H411" s="33" t="s">
        <v>161</v>
      </c>
      <c r="I411" s="33">
        <v>10.36</v>
      </c>
      <c r="J411" s="33">
        <v>970</v>
      </c>
      <c r="K411" s="33"/>
      <c r="L411" s="33">
        <v>970</v>
      </c>
      <c r="M411" s="33"/>
      <c r="N411" s="33"/>
      <c r="O411" s="33"/>
      <c r="P411" s="33" t="s">
        <v>1899</v>
      </c>
      <c r="Q411" s="33" t="s">
        <v>1900</v>
      </c>
      <c r="R411" s="33" t="s">
        <v>1931</v>
      </c>
      <c r="S411" s="33" t="s">
        <v>1738</v>
      </c>
      <c r="T411" s="33" t="s">
        <v>1739</v>
      </c>
    </row>
    <row r="412" ht="121" customHeight="1" spans="1:20">
      <c r="A412" s="33" t="s">
        <v>1932</v>
      </c>
      <c r="B412" s="33" t="s">
        <v>1933</v>
      </c>
      <c r="C412" s="33" t="s">
        <v>179</v>
      </c>
      <c r="D412" s="33" t="s">
        <v>1928</v>
      </c>
      <c r="E412" s="33" t="s">
        <v>181</v>
      </c>
      <c r="F412" s="33" t="s">
        <v>1934</v>
      </c>
      <c r="G412" s="33" t="s">
        <v>1935</v>
      </c>
      <c r="H412" s="33" t="s">
        <v>161</v>
      </c>
      <c r="I412" s="33">
        <v>9.3</v>
      </c>
      <c r="J412" s="33">
        <v>980</v>
      </c>
      <c r="K412" s="33"/>
      <c r="L412" s="33">
        <v>980</v>
      </c>
      <c r="M412" s="33"/>
      <c r="N412" s="33"/>
      <c r="O412" s="33"/>
      <c r="P412" s="33" t="s">
        <v>1899</v>
      </c>
      <c r="Q412" s="33" t="s">
        <v>1900</v>
      </c>
      <c r="R412" s="33" t="s">
        <v>1936</v>
      </c>
      <c r="S412" s="33" t="s">
        <v>1738</v>
      </c>
      <c r="T412" s="33" t="s">
        <v>1739</v>
      </c>
    </row>
    <row r="413" ht="83" customHeight="1" spans="1:20">
      <c r="A413" s="33" t="s">
        <v>1937</v>
      </c>
      <c r="B413" s="33" t="s">
        <v>1938</v>
      </c>
      <c r="C413" s="33" t="s">
        <v>179</v>
      </c>
      <c r="D413" s="33" t="s">
        <v>1891</v>
      </c>
      <c r="E413" s="33" t="s">
        <v>32</v>
      </c>
      <c r="F413" s="33" t="s">
        <v>1848</v>
      </c>
      <c r="G413" s="33" t="s">
        <v>1939</v>
      </c>
      <c r="H413" s="33" t="s">
        <v>222</v>
      </c>
      <c r="I413" s="33">
        <v>20961</v>
      </c>
      <c r="J413" s="33">
        <v>1250</v>
      </c>
      <c r="K413" s="33"/>
      <c r="L413" s="33"/>
      <c r="M413" s="33"/>
      <c r="N413" s="33">
        <v>1000</v>
      </c>
      <c r="O413" s="33">
        <v>250</v>
      </c>
      <c r="P413" s="33" t="s">
        <v>1751</v>
      </c>
      <c r="Q413" s="33" t="s">
        <v>1752</v>
      </c>
      <c r="R413" s="33" t="s">
        <v>1940</v>
      </c>
      <c r="S413" s="33" t="s">
        <v>1738</v>
      </c>
      <c r="T413" s="33" t="s">
        <v>1739</v>
      </c>
    </row>
    <row r="414" ht="96" spans="1:20">
      <c r="A414" s="33" t="s">
        <v>1941</v>
      </c>
      <c r="B414" s="33" t="s">
        <v>1942</v>
      </c>
      <c r="C414" s="33" t="s">
        <v>179</v>
      </c>
      <c r="D414" s="33" t="s">
        <v>1891</v>
      </c>
      <c r="E414" s="33" t="s">
        <v>32</v>
      </c>
      <c r="F414" s="33" t="s">
        <v>1943</v>
      </c>
      <c r="G414" s="33" t="s">
        <v>1944</v>
      </c>
      <c r="H414" s="33" t="s">
        <v>222</v>
      </c>
      <c r="I414" s="33">
        <v>4200</v>
      </c>
      <c r="J414" s="33">
        <v>625</v>
      </c>
      <c r="K414" s="33"/>
      <c r="L414" s="33"/>
      <c r="M414" s="33"/>
      <c r="N414" s="33">
        <v>500</v>
      </c>
      <c r="O414" s="33">
        <v>125</v>
      </c>
      <c r="P414" s="33" t="s">
        <v>1751</v>
      </c>
      <c r="Q414" s="33" t="s">
        <v>1752</v>
      </c>
      <c r="R414" s="33" t="s">
        <v>1945</v>
      </c>
      <c r="S414" s="33" t="s">
        <v>1738</v>
      </c>
      <c r="T414" s="33" t="s">
        <v>1739</v>
      </c>
    </row>
    <row r="415" ht="99" spans="1:20">
      <c r="A415" s="33" t="s">
        <v>1946</v>
      </c>
      <c r="B415" s="33" t="s">
        <v>1947</v>
      </c>
      <c r="C415" s="33" t="s">
        <v>179</v>
      </c>
      <c r="D415" s="33" t="s">
        <v>1948</v>
      </c>
      <c r="E415" s="33" t="s">
        <v>32</v>
      </c>
      <c r="F415" s="33" t="s">
        <v>1949</v>
      </c>
      <c r="G415" s="33" t="s">
        <v>1950</v>
      </c>
      <c r="H415" s="33" t="s">
        <v>222</v>
      </c>
      <c r="I415" s="33">
        <v>8732</v>
      </c>
      <c r="J415" s="33">
        <v>500</v>
      </c>
      <c r="K415" s="33"/>
      <c r="L415" s="33"/>
      <c r="M415" s="33"/>
      <c r="N415" s="33">
        <v>400</v>
      </c>
      <c r="O415" s="33">
        <v>100</v>
      </c>
      <c r="P415" s="33" t="s">
        <v>1951</v>
      </c>
      <c r="Q415" s="33" t="s">
        <v>1952</v>
      </c>
      <c r="R415" s="33" t="s">
        <v>1953</v>
      </c>
      <c r="S415" s="33" t="s">
        <v>1738</v>
      </c>
      <c r="T415" s="33" t="s">
        <v>1739</v>
      </c>
    </row>
    <row r="416" ht="102" customHeight="1" spans="1:20">
      <c r="A416" s="33" t="s">
        <v>1954</v>
      </c>
      <c r="B416" s="33" t="s">
        <v>1955</v>
      </c>
      <c r="C416" s="33" t="s">
        <v>179</v>
      </c>
      <c r="D416" s="33" t="s">
        <v>1158</v>
      </c>
      <c r="E416" s="33" t="s">
        <v>181</v>
      </c>
      <c r="F416" s="33" t="s">
        <v>1742</v>
      </c>
      <c r="G416" s="33" t="s">
        <v>1956</v>
      </c>
      <c r="H416" s="33" t="s">
        <v>161</v>
      </c>
      <c r="I416" s="33">
        <v>13.3</v>
      </c>
      <c r="J416" s="33">
        <v>375</v>
      </c>
      <c r="K416" s="33"/>
      <c r="L416" s="33"/>
      <c r="M416" s="33"/>
      <c r="N416" s="33">
        <v>300</v>
      </c>
      <c r="O416" s="33">
        <v>75</v>
      </c>
      <c r="P416" s="33" t="s">
        <v>1744</v>
      </c>
      <c r="Q416" s="33" t="s">
        <v>1745</v>
      </c>
      <c r="R416" s="33" t="s">
        <v>1957</v>
      </c>
      <c r="S416" s="33" t="s">
        <v>1738</v>
      </c>
      <c r="T416" s="33" t="s">
        <v>1739</v>
      </c>
    </row>
    <row r="417" ht="121.5" spans="1:20">
      <c r="A417" s="33" t="s">
        <v>1958</v>
      </c>
      <c r="B417" s="33" t="s">
        <v>1959</v>
      </c>
      <c r="C417" s="33" t="s">
        <v>179</v>
      </c>
      <c r="D417" s="33" t="s">
        <v>1948</v>
      </c>
      <c r="E417" s="33" t="s">
        <v>32</v>
      </c>
      <c r="F417" s="33" t="s">
        <v>1960</v>
      </c>
      <c r="G417" s="33" t="s">
        <v>1961</v>
      </c>
      <c r="H417" s="33" t="s">
        <v>161</v>
      </c>
      <c r="I417" s="33">
        <v>10</v>
      </c>
      <c r="J417" s="33">
        <v>380</v>
      </c>
      <c r="K417" s="33"/>
      <c r="L417" s="33">
        <v>380</v>
      </c>
      <c r="M417" s="33"/>
      <c r="N417" s="33"/>
      <c r="O417" s="33"/>
      <c r="P417" s="33" t="s">
        <v>1744</v>
      </c>
      <c r="Q417" s="33" t="s">
        <v>1745</v>
      </c>
      <c r="R417" s="33" t="s">
        <v>1962</v>
      </c>
      <c r="S417" s="33" t="s">
        <v>1738</v>
      </c>
      <c r="T417" s="33" t="s">
        <v>1739</v>
      </c>
    </row>
    <row r="418" ht="121.5" spans="1:20">
      <c r="A418" s="33" t="s">
        <v>1963</v>
      </c>
      <c r="B418" s="33" t="s">
        <v>1964</v>
      </c>
      <c r="C418" s="33" t="s">
        <v>179</v>
      </c>
      <c r="D418" s="33" t="s">
        <v>1948</v>
      </c>
      <c r="E418" s="33" t="s">
        <v>32</v>
      </c>
      <c r="F418" s="33" t="s">
        <v>1857</v>
      </c>
      <c r="G418" s="33" t="s">
        <v>1965</v>
      </c>
      <c r="H418" s="33" t="s">
        <v>161</v>
      </c>
      <c r="I418" s="33">
        <v>5</v>
      </c>
      <c r="J418" s="33">
        <v>200</v>
      </c>
      <c r="K418" s="33"/>
      <c r="L418" s="33">
        <v>200</v>
      </c>
      <c r="M418" s="33"/>
      <c r="N418" s="33"/>
      <c r="O418" s="33"/>
      <c r="P418" s="33" t="s">
        <v>1744</v>
      </c>
      <c r="Q418" s="33" t="s">
        <v>1745</v>
      </c>
      <c r="R418" s="33" t="s">
        <v>1966</v>
      </c>
      <c r="S418" s="33" t="s">
        <v>1738</v>
      </c>
      <c r="T418" s="33" t="s">
        <v>1739</v>
      </c>
    </row>
    <row r="419" ht="330" spans="1:20">
      <c r="A419" s="33" t="s">
        <v>1967</v>
      </c>
      <c r="B419" s="33" t="s">
        <v>1968</v>
      </c>
      <c r="C419" s="33" t="s">
        <v>30</v>
      </c>
      <c r="D419" s="33" t="s">
        <v>1249</v>
      </c>
      <c r="E419" s="33" t="s">
        <v>181</v>
      </c>
      <c r="F419" s="33" t="s">
        <v>1969</v>
      </c>
      <c r="G419" s="33" t="s">
        <v>1970</v>
      </c>
      <c r="H419" s="33" t="s">
        <v>85</v>
      </c>
      <c r="I419" s="33">
        <v>1200</v>
      </c>
      <c r="J419" s="33">
        <v>385</v>
      </c>
      <c r="K419" s="33">
        <v>385</v>
      </c>
      <c r="L419" s="33"/>
      <c r="M419" s="33"/>
      <c r="N419" s="33"/>
      <c r="O419" s="33"/>
      <c r="P419" s="33" t="s">
        <v>1809</v>
      </c>
      <c r="Q419" s="33" t="s">
        <v>1810</v>
      </c>
      <c r="R419" s="33" t="s">
        <v>1971</v>
      </c>
      <c r="S419" s="33" t="s">
        <v>1738</v>
      </c>
      <c r="T419" s="33" t="s">
        <v>1739</v>
      </c>
    </row>
    <row r="420" ht="77" customHeight="1" spans="1:20">
      <c r="A420" s="33" t="s">
        <v>1972</v>
      </c>
      <c r="B420" s="33" t="s">
        <v>1973</v>
      </c>
      <c r="C420" s="33" t="s">
        <v>179</v>
      </c>
      <c r="D420" s="33" t="s">
        <v>1974</v>
      </c>
      <c r="E420" s="33" t="s">
        <v>32</v>
      </c>
      <c r="F420" s="33" t="s">
        <v>1975</v>
      </c>
      <c r="G420" s="33" t="s">
        <v>1976</v>
      </c>
      <c r="H420" s="33" t="s">
        <v>161</v>
      </c>
      <c r="I420" s="33">
        <v>13.65</v>
      </c>
      <c r="J420" s="33">
        <v>625</v>
      </c>
      <c r="K420" s="33"/>
      <c r="L420" s="33"/>
      <c r="M420" s="33"/>
      <c r="N420" s="33">
        <v>500</v>
      </c>
      <c r="O420" s="33">
        <v>125</v>
      </c>
      <c r="P420" s="33" t="s">
        <v>1809</v>
      </c>
      <c r="Q420" s="33" t="s">
        <v>1810</v>
      </c>
      <c r="R420" s="33" t="s">
        <v>1977</v>
      </c>
      <c r="S420" s="33" t="s">
        <v>1738</v>
      </c>
      <c r="T420" s="33" t="s">
        <v>1739</v>
      </c>
    </row>
    <row r="421" ht="88" customHeight="1" spans="1:20">
      <c r="A421" s="33" t="s">
        <v>1978</v>
      </c>
      <c r="B421" s="33" t="s">
        <v>1979</v>
      </c>
      <c r="C421" s="33" t="s">
        <v>179</v>
      </c>
      <c r="D421" s="33" t="s">
        <v>1948</v>
      </c>
      <c r="E421" s="33" t="s">
        <v>32</v>
      </c>
      <c r="F421" s="33" t="s">
        <v>1980</v>
      </c>
      <c r="G421" s="33" t="s">
        <v>1981</v>
      </c>
      <c r="H421" s="33" t="s">
        <v>161</v>
      </c>
      <c r="I421" s="33">
        <v>2.1</v>
      </c>
      <c r="J421" s="33">
        <v>100</v>
      </c>
      <c r="K421" s="33"/>
      <c r="L421" s="33">
        <v>100</v>
      </c>
      <c r="M421" s="33"/>
      <c r="N421" s="33"/>
      <c r="O421" s="33"/>
      <c r="P421" s="33" t="s">
        <v>1982</v>
      </c>
      <c r="Q421" s="33" t="s">
        <v>1983</v>
      </c>
      <c r="R421" s="33" t="s">
        <v>1984</v>
      </c>
      <c r="S421" s="33" t="s">
        <v>1738</v>
      </c>
      <c r="T421" s="33" t="s">
        <v>1739</v>
      </c>
    </row>
    <row r="422" ht="72" customHeight="1" spans="1:20">
      <c r="A422" s="33" t="s">
        <v>1985</v>
      </c>
      <c r="B422" s="33" t="s">
        <v>1986</v>
      </c>
      <c r="C422" s="33" t="s">
        <v>179</v>
      </c>
      <c r="D422" s="33" t="s">
        <v>1987</v>
      </c>
      <c r="E422" s="33" t="s">
        <v>32</v>
      </c>
      <c r="F422" s="33" t="s">
        <v>1988</v>
      </c>
      <c r="G422" s="33" t="s">
        <v>1989</v>
      </c>
      <c r="H422" s="33" t="s">
        <v>619</v>
      </c>
      <c r="I422" s="33">
        <v>5</v>
      </c>
      <c r="J422" s="33">
        <v>250</v>
      </c>
      <c r="K422" s="33"/>
      <c r="L422" s="33">
        <v>250</v>
      </c>
      <c r="M422" s="33"/>
      <c r="N422" s="33"/>
      <c r="O422" s="33"/>
      <c r="P422" s="33" t="s">
        <v>1982</v>
      </c>
      <c r="Q422" s="33" t="s">
        <v>1983</v>
      </c>
      <c r="R422" s="33" t="s">
        <v>1990</v>
      </c>
      <c r="S422" s="33" t="s">
        <v>1738</v>
      </c>
      <c r="T422" s="33" t="s">
        <v>1739</v>
      </c>
    </row>
    <row r="423" ht="72" spans="1:20">
      <c r="A423" s="33" t="s">
        <v>1991</v>
      </c>
      <c r="B423" s="33" t="s">
        <v>1992</v>
      </c>
      <c r="C423" s="33" t="s">
        <v>179</v>
      </c>
      <c r="D423" s="33" t="s">
        <v>1662</v>
      </c>
      <c r="E423" s="33" t="s">
        <v>32</v>
      </c>
      <c r="F423" s="33" t="s">
        <v>1993</v>
      </c>
      <c r="G423" s="33" t="s">
        <v>1994</v>
      </c>
      <c r="H423" s="33" t="s">
        <v>161</v>
      </c>
      <c r="I423" s="33">
        <v>20.2</v>
      </c>
      <c r="J423" s="33">
        <v>875</v>
      </c>
      <c r="K423" s="33"/>
      <c r="L423" s="33"/>
      <c r="M423" s="33"/>
      <c r="N423" s="33">
        <v>700</v>
      </c>
      <c r="O423" s="33">
        <v>175</v>
      </c>
      <c r="P423" s="33" t="s">
        <v>1735</v>
      </c>
      <c r="Q423" s="33" t="s">
        <v>1736</v>
      </c>
      <c r="R423" s="33" t="s">
        <v>1995</v>
      </c>
      <c r="S423" s="33" t="s">
        <v>1738</v>
      </c>
      <c r="T423" s="33" t="s">
        <v>1739</v>
      </c>
    </row>
    <row r="424" ht="72" spans="1:20">
      <c r="A424" s="33" t="s">
        <v>1996</v>
      </c>
      <c r="B424" s="33" t="s">
        <v>1997</v>
      </c>
      <c r="C424" s="33" t="s">
        <v>179</v>
      </c>
      <c r="D424" s="33" t="s">
        <v>1224</v>
      </c>
      <c r="E424" s="33" t="s">
        <v>32</v>
      </c>
      <c r="F424" s="33" t="s">
        <v>1998</v>
      </c>
      <c r="G424" s="33" t="s">
        <v>1999</v>
      </c>
      <c r="H424" s="33" t="s">
        <v>161</v>
      </c>
      <c r="I424" s="33">
        <v>18.76</v>
      </c>
      <c r="J424" s="33">
        <v>1250</v>
      </c>
      <c r="K424" s="33"/>
      <c r="L424" s="33"/>
      <c r="M424" s="33"/>
      <c r="N424" s="33">
        <v>1000</v>
      </c>
      <c r="O424" s="33">
        <v>250</v>
      </c>
      <c r="P424" s="33" t="s">
        <v>1735</v>
      </c>
      <c r="Q424" s="33" t="s">
        <v>1736</v>
      </c>
      <c r="R424" s="33" t="s">
        <v>1995</v>
      </c>
      <c r="S424" s="33" t="s">
        <v>1738</v>
      </c>
      <c r="T424" s="33" t="s">
        <v>1739</v>
      </c>
    </row>
    <row r="425" ht="118" customHeight="1" spans="1:20">
      <c r="A425" s="33" t="s">
        <v>2000</v>
      </c>
      <c r="B425" s="33" t="s">
        <v>2001</v>
      </c>
      <c r="C425" s="33" t="s">
        <v>179</v>
      </c>
      <c r="D425" s="33" t="s">
        <v>1224</v>
      </c>
      <c r="E425" s="33" t="s">
        <v>32</v>
      </c>
      <c r="F425" s="33" t="s">
        <v>1757</v>
      </c>
      <c r="G425" s="33" t="s">
        <v>2002</v>
      </c>
      <c r="H425" s="33" t="s">
        <v>161</v>
      </c>
      <c r="I425" s="33">
        <v>18.5</v>
      </c>
      <c r="J425" s="33">
        <v>2000</v>
      </c>
      <c r="K425" s="33"/>
      <c r="L425" s="33"/>
      <c r="M425" s="33"/>
      <c r="N425" s="33">
        <v>1600</v>
      </c>
      <c r="O425" s="33">
        <v>400</v>
      </c>
      <c r="P425" s="33" t="s">
        <v>1759</v>
      </c>
      <c r="Q425" s="33" t="s">
        <v>1760</v>
      </c>
      <c r="R425" s="33" t="s">
        <v>1865</v>
      </c>
      <c r="S425" s="33" t="s">
        <v>1738</v>
      </c>
      <c r="T425" s="33" t="s">
        <v>1739</v>
      </c>
    </row>
    <row r="426" ht="83" customHeight="1" spans="1:20">
      <c r="A426" s="33" t="s">
        <v>2003</v>
      </c>
      <c r="B426" s="33" t="s">
        <v>2004</v>
      </c>
      <c r="C426" s="33" t="s">
        <v>179</v>
      </c>
      <c r="D426" s="33" t="s">
        <v>1948</v>
      </c>
      <c r="E426" s="33" t="s">
        <v>32</v>
      </c>
      <c r="F426" s="33" t="s">
        <v>2005</v>
      </c>
      <c r="G426" s="33" t="s">
        <v>2006</v>
      </c>
      <c r="H426" s="33" t="s">
        <v>161</v>
      </c>
      <c r="I426" s="33">
        <v>23.4</v>
      </c>
      <c r="J426" s="33">
        <v>1875</v>
      </c>
      <c r="K426" s="33"/>
      <c r="L426" s="33"/>
      <c r="M426" s="33"/>
      <c r="N426" s="33">
        <v>1500</v>
      </c>
      <c r="O426" s="33">
        <v>375</v>
      </c>
      <c r="P426" s="33" t="s">
        <v>1786</v>
      </c>
      <c r="Q426" s="33" t="s">
        <v>1787</v>
      </c>
      <c r="R426" s="33" t="s">
        <v>2007</v>
      </c>
      <c r="S426" s="33" t="s">
        <v>1738</v>
      </c>
      <c r="T426" s="33" t="s">
        <v>1739</v>
      </c>
    </row>
    <row r="427" ht="89" customHeight="1" spans="1:20">
      <c r="A427" s="33" t="s">
        <v>2008</v>
      </c>
      <c r="B427" s="33" t="s">
        <v>2009</v>
      </c>
      <c r="C427" s="33" t="s">
        <v>179</v>
      </c>
      <c r="D427" s="33" t="s">
        <v>180</v>
      </c>
      <c r="E427" s="33" t="s">
        <v>32</v>
      </c>
      <c r="F427" s="33" t="s">
        <v>1920</v>
      </c>
      <c r="G427" s="33" t="s">
        <v>2010</v>
      </c>
      <c r="H427" s="33" t="s">
        <v>161</v>
      </c>
      <c r="I427" s="33">
        <v>11.46</v>
      </c>
      <c r="J427" s="33">
        <v>375</v>
      </c>
      <c r="K427" s="33"/>
      <c r="L427" s="33"/>
      <c r="M427" s="33"/>
      <c r="N427" s="33">
        <v>300</v>
      </c>
      <c r="O427" s="33">
        <v>75</v>
      </c>
      <c r="P427" s="33" t="s">
        <v>1886</v>
      </c>
      <c r="Q427" s="33" t="s">
        <v>1916</v>
      </c>
      <c r="R427" s="33" t="s">
        <v>2011</v>
      </c>
      <c r="S427" s="33" t="s">
        <v>1738</v>
      </c>
      <c r="T427" s="33" t="s">
        <v>1739</v>
      </c>
    </row>
    <row r="428" ht="80" customHeight="1" spans="1:20">
      <c r="A428" s="33" t="s">
        <v>2012</v>
      </c>
      <c r="B428" s="33" t="s">
        <v>2013</v>
      </c>
      <c r="C428" s="33" t="s">
        <v>179</v>
      </c>
      <c r="D428" s="33" t="s">
        <v>180</v>
      </c>
      <c r="E428" s="33" t="s">
        <v>32</v>
      </c>
      <c r="F428" s="33" t="s">
        <v>2014</v>
      </c>
      <c r="G428" s="33" t="s">
        <v>2015</v>
      </c>
      <c r="H428" s="33" t="s">
        <v>161</v>
      </c>
      <c r="I428" s="33">
        <v>7</v>
      </c>
      <c r="J428" s="33">
        <v>150</v>
      </c>
      <c r="K428" s="33"/>
      <c r="L428" s="33">
        <v>150</v>
      </c>
      <c r="M428" s="33"/>
      <c r="N428" s="33"/>
      <c r="O428" s="33"/>
      <c r="P428" s="33" t="s">
        <v>2016</v>
      </c>
      <c r="Q428" s="33" t="s">
        <v>2017</v>
      </c>
      <c r="R428" s="33" t="s">
        <v>2018</v>
      </c>
      <c r="S428" s="33" t="s">
        <v>1738</v>
      </c>
      <c r="T428" s="33" t="s">
        <v>1739</v>
      </c>
    </row>
    <row r="429" ht="86" customHeight="1" spans="1:20">
      <c r="A429" s="33" t="s">
        <v>2019</v>
      </c>
      <c r="B429" s="33" t="s">
        <v>2020</v>
      </c>
      <c r="C429" s="33" t="s">
        <v>179</v>
      </c>
      <c r="D429" s="33" t="s">
        <v>180</v>
      </c>
      <c r="E429" s="33" t="s">
        <v>32</v>
      </c>
      <c r="F429" s="33" t="s">
        <v>2021</v>
      </c>
      <c r="G429" s="33" t="s">
        <v>2022</v>
      </c>
      <c r="H429" s="33" t="s">
        <v>161</v>
      </c>
      <c r="I429" s="33">
        <v>4.3</v>
      </c>
      <c r="J429" s="33">
        <v>375</v>
      </c>
      <c r="K429" s="33"/>
      <c r="L429" s="33"/>
      <c r="M429" s="33"/>
      <c r="N429" s="33">
        <v>300</v>
      </c>
      <c r="O429" s="33">
        <v>75</v>
      </c>
      <c r="P429" s="33" t="s">
        <v>1828</v>
      </c>
      <c r="Q429" s="33" t="s">
        <v>1829</v>
      </c>
      <c r="R429" s="33" t="s">
        <v>2023</v>
      </c>
      <c r="S429" s="33" t="s">
        <v>1738</v>
      </c>
      <c r="T429" s="33" t="s">
        <v>1739</v>
      </c>
    </row>
    <row r="430" ht="82" customHeight="1" spans="1:20">
      <c r="A430" s="33" t="s">
        <v>2024</v>
      </c>
      <c r="B430" s="33" t="s">
        <v>2025</v>
      </c>
      <c r="C430" s="33" t="s">
        <v>179</v>
      </c>
      <c r="D430" s="33" t="s">
        <v>180</v>
      </c>
      <c r="E430" s="33" t="s">
        <v>32</v>
      </c>
      <c r="F430" s="33" t="s">
        <v>2026</v>
      </c>
      <c r="G430" s="33" t="s">
        <v>2027</v>
      </c>
      <c r="H430" s="33" t="s">
        <v>161</v>
      </c>
      <c r="I430" s="33">
        <v>22</v>
      </c>
      <c r="J430" s="33">
        <v>1500</v>
      </c>
      <c r="K430" s="33"/>
      <c r="L430" s="33"/>
      <c r="M430" s="33"/>
      <c r="N430" s="33">
        <v>1200</v>
      </c>
      <c r="O430" s="33">
        <v>300</v>
      </c>
      <c r="P430" s="33" t="s">
        <v>1828</v>
      </c>
      <c r="Q430" s="33" t="s">
        <v>1829</v>
      </c>
      <c r="R430" s="33" t="s">
        <v>2028</v>
      </c>
      <c r="S430" s="33" t="s">
        <v>1738</v>
      </c>
      <c r="T430" s="33" t="s">
        <v>1739</v>
      </c>
    </row>
    <row r="431" ht="84" customHeight="1" spans="1:20">
      <c r="A431" s="33" t="s">
        <v>2029</v>
      </c>
      <c r="B431" s="33" t="s">
        <v>2030</v>
      </c>
      <c r="C431" s="33" t="s">
        <v>179</v>
      </c>
      <c r="D431" s="33" t="s">
        <v>180</v>
      </c>
      <c r="E431" s="33" t="s">
        <v>32</v>
      </c>
      <c r="F431" s="33" t="s">
        <v>2031</v>
      </c>
      <c r="G431" s="33" t="s">
        <v>2032</v>
      </c>
      <c r="H431" s="33" t="s">
        <v>161</v>
      </c>
      <c r="I431" s="33">
        <v>0.8</v>
      </c>
      <c r="J431" s="33">
        <v>60</v>
      </c>
      <c r="K431" s="33"/>
      <c r="L431" s="33">
        <v>60</v>
      </c>
      <c r="M431" s="33"/>
      <c r="N431" s="33"/>
      <c r="O431" s="33"/>
      <c r="P431" s="33" t="s">
        <v>1828</v>
      </c>
      <c r="Q431" s="33" t="s">
        <v>1829</v>
      </c>
      <c r="R431" s="33" t="s">
        <v>2028</v>
      </c>
      <c r="S431" s="33" t="s">
        <v>1738</v>
      </c>
      <c r="T431" s="33" t="s">
        <v>1739</v>
      </c>
    </row>
    <row r="432" ht="90" customHeight="1" spans="1:20">
      <c r="A432" s="33" t="s">
        <v>2033</v>
      </c>
      <c r="B432" s="33" t="s">
        <v>2034</v>
      </c>
      <c r="C432" s="33" t="s">
        <v>179</v>
      </c>
      <c r="D432" s="33" t="s">
        <v>2035</v>
      </c>
      <c r="E432" s="33" t="s">
        <v>32</v>
      </c>
      <c r="F432" s="33" t="s">
        <v>2036</v>
      </c>
      <c r="G432" s="33" t="s">
        <v>2037</v>
      </c>
      <c r="H432" s="33" t="s">
        <v>161</v>
      </c>
      <c r="I432" s="33">
        <v>12.5</v>
      </c>
      <c r="J432" s="33">
        <v>650</v>
      </c>
      <c r="K432" s="33"/>
      <c r="L432" s="33"/>
      <c r="M432" s="33"/>
      <c r="N432" s="33">
        <v>500</v>
      </c>
      <c r="O432" s="33">
        <v>150</v>
      </c>
      <c r="P432" s="33" t="s">
        <v>1879</v>
      </c>
      <c r="Q432" s="33" t="s">
        <v>1880</v>
      </c>
      <c r="R432" s="33" t="s">
        <v>2038</v>
      </c>
      <c r="S432" s="33" t="s">
        <v>1738</v>
      </c>
      <c r="T432" s="33" t="s">
        <v>1739</v>
      </c>
    </row>
    <row r="433" ht="85" customHeight="1" spans="1:20">
      <c r="A433" s="33" t="s">
        <v>2039</v>
      </c>
      <c r="B433" s="33" t="s">
        <v>2040</v>
      </c>
      <c r="C433" s="33" t="s">
        <v>179</v>
      </c>
      <c r="D433" s="33" t="s">
        <v>1948</v>
      </c>
      <c r="E433" s="33" t="s">
        <v>32</v>
      </c>
      <c r="F433" s="33" t="s">
        <v>2041</v>
      </c>
      <c r="G433" s="33" t="s">
        <v>2042</v>
      </c>
      <c r="H433" s="33" t="s">
        <v>161</v>
      </c>
      <c r="I433" s="33">
        <v>5.5</v>
      </c>
      <c r="J433" s="33">
        <v>180</v>
      </c>
      <c r="K433" s="33"/>
      <c r="L433" s="33">
        <v>180</v>
      </c>
      <c r="M433" s="33"/>
      <c r="N433" s="33"/>
      <c r="O433" s="33"/>
      <c r="P433" s="33" t="s">
        <v>1879</v>
      </c>
      <c r="Q433" s="33" t="s">
        <v>1880</v>
      </c>
      <c r="R433" s="33" t="s">
        <v>2043</v>
      </c>
      <c r="S433" s="33" t="s">
        <v>1738</v>
      </c>
      <c r="T433" s="33" t="s">
        <v>1739</v>
      </c>
    </row>
    <row r="434" ht="89" customHeight="1" spans="1:20">
      <c r="A434" s="33" t="s">
        <v>2044</v>
      </c>
      <c r="B434" s="33" t="s">
        <v>2045</v>
      </c>
      <c r="C434" s="33" t="s">
        <v>179</v>
      </c>
      <c r="D434" s="33" t="s">
        <v>1948</v>
      </c>
      <c r="E434" s="33" t="s">
        <v>32</v>
      </c>
      <c r="F434" s="33" t="s">
        <v>2046</v>
      </c>
      <c r="G434" s="33" t="s">
        <v>2047</v>
      </c>
      <c r="H434" s="33" t="s">
        <v>161</v>
      </c>
      <c r="I434" s="33">
        <v>6</v>
      </c>
      <c r="J434" s="33">
        <v>200</v>
      </c>
      <c r="K434" s="33"/>
      <c r="L434" s="33">
        <v>200</v>
      </c>
      <c r="M434" s="33"/>
      <c r="N434" s="33"/>
      <c r="O434" s="33"/>
      <c r="P434" s="33" t="s">
        <v>1879</v>
      </c>
      <c r="Q434" s="33" t="s">
        <v>1880</v>
      </c>
      <c r="R434" s="33" t="s">
        <v>2048</v>
      </c>
      <c r="S434" s="33" t="s">
        <v>1738</v>
      </c>
      <c r="T434" s="33" t="s">
        <v>1739</v>
      </c>
    </row>
    <row r="435" ht="135" customHeight="1" spans="1:20">
      <c r="A435" s="33" t="s">
        <v>2049</v>
      </c>
      <c r="B435" s="33" t="s">
        <v>2050</v>
      </c>
      <c r="C435" s="33" t="s">
        <v>30</v>
      </c>
      <c r="D435" s="33" t="s">
        <v>1182</v>
      </c>
      <c r="E435" s="33" t="s">
        <v>32</v>
      </c>
      <c r="F435" s="33" t="s">
        <v>2051</v>
      </c>
      <c r="G435" s="33" t="s">
        <v>2052</v>
      </c>
      <c r="H435" s="33" t="s">
        <v>629</v>
      </c>
      <c r="I435" s="33">
        <v>2000</v>
      </c>
      <c r="J435" s="33">
        <v>300</v>
      </c>
      <c r="K435" s="33"/>
      <c r="L435" s="33">
        <v>300</v>
      </c>
      <c r="M435" s="33"/>
      <c r="N435" s="33"/>
      <c r="O435" s="33"/>
      <c r="P435" s="33" t="s">
        <v>1786</v>
      </c>
      <c r="Q435" s="33" t="s">
        <v>1787</v>
      </c>
      <c r="R435" s="33" t="s">
        <v>2053</v>
      </c>
      <c r="S435" s="33" t="s">
        <v>1738</v>
      </c>
      <c r="T435" s="33" t="s">
        <v>1739</v>
      </c>
    </row>
    <row r="436" ht="84" customHeight="1" spans="1:20">
      <c r="A436" s="33" t="s">
        <v>2054</v>
      </c>
      <c r="B436" s="33" t="s">
        <v>2055</v>
      </c>
      <c r="C436" s="33" t="s">
        <v>30</v>
      </c>
      <c r="D436" s="33" t="s">
        <v>1182</v>
      </c>
      <c r="E436" s="33" t="s">
        <v>32</v>
      </c>
      <c r="F436" s="33" t="s">
        <v>1980</v>
      </c>
      <c r="G436" s="33" t="s">
        <v>2056</v>
      </c>
      <c r="H436" s="33" t="s">
        <v>629</v>
      </c>
      <c r="I436" s="33">
        <v>613</v>
      </c>
      <c r="J436" s="33">
        <v>100</v>
      </c>
      <c r="K436" s="33">
        <v>100</v>
      </c>
      <c r="L436" s="33"/>
      <c r="M436" s="33"/>
      <c r="N436" s="33"/>
      <c r="O436" s="33"/>
      <c r="P436" s="33" t="s">
        <v>1982</v>
      </c>
      <c r="Q436" s="33" t="s">
        <v>1983</v>
      </c>
      <c r="R436" s="33" t="s">
        <v>2057</v>
      </c>
      <c r="S436" s="33" t="s">
        <v>1738</v>
      </c>
      <c r="T436" s="33" t="s">
        <v>1739</v>
      </c>
    </row>
    <row r="437" ht="118" customHeight="1" spans="1:20">
      <c r="A437" s="33" t="s">
        <v>2058</v>
      </c>
      <c r="B437" s="33" t="s">
        <v>2059</v>
      </c>
      <c r="C437" s="33" t="s">
        <v>30</v>
      </c>
      <c r="D437" s="33" t="s">
        <v>1182</v>
      </c>
      <c r="E437" s="33" t="s">
        <v>32</v>
      </c>
      <c r="F437" s="33" t="s">
        <v>2060</v>
      </c>
      <c r="G437" s="33" t="s">
        <v>2056</v>
      </c>
      <c r="H437" s="33" t="s">
        <v>629</v>
      </c>
      <c r="I437" s="33">
        <v>613</v>
      </c>
      <c r="J437" s="33">
        <v>100</v>
      </c>
      <c r="K437" s="33">
        <v>100</v>
      </c>
      <c r="L437" s="33"/>
      <c r="M437" s="33"/>
      <c r="N437" s="33"/>
      <c r="O437" s="33"/>
      <c r="P437" s="33" t="s">
        <v>1982</v>
      </c>
      <c r="Q437" s="33" t="s">
        <v>1983</v>
      </c>
      <c r="R437" s="33" t="s">
        <v>2057</v>
      </c>
      <c r="S437" s="33" t="s">
        <v>1738</v>
      </c>
      <c r="T437" s="33" t="s">
        <v>1739</v>
      </c>
    </row>
    <row r="438" ht="84" customHeight="1" spans="1:20">
      <c r="A438" s="33" t="s">
        <v>2061</v>
      </c>
      <c r="B438" s="33" t="s">
        <v>2062</v>
      </c>
      <c r="C438" s="33" t="s">
        <v>30</v>
      </c>
      <c r="D438" s="33" t="s">
        <v>1182</v>
      </c>
      <c r="E438" s="33" t="s">
        <v>32</v>
      </c>
      <c r="F438" s="33" t="s">
        <v>2063</v>
      </c>
      <c r="G438" s="33" t="s">
        <v>2056</v>
      </c>
      <c r="H438" s="33" t="s">
        <v>629</v>
      </c>
      <c r="I438" s="33">
        <v>613</v>
      </c>
      <c r="J438" s="33">
        <v>100</v>
      </c>
      <c r="K438" s="33">
        <v>100</v>
      </c>
      <c r="L438" s="33"/>
      <c r="M438" s="33"/>
      <c r="N438" s="33"/>
      <c r="O438" s="33"/>
      <c r="P438" s="33" t="s">
        <v>1759</v>
      </c>
      <c r="Q438" s="33" t="s">
        <v>1760</v>
      </c>
      <c r="R438" s="33" t="s">
        <v>2064</v>
      </c>
      <c r="S438" s="33" t="s">
        <v>1738</v>
      </c>
      <c r="T438" s="33" t="s">
        <v>1739</v>
      </c>
    </row>
    <row r="439" ht="149.25" spans="1:20">
      <c r="A439" s="33" t="s">
        <v>2065</v>
      </c>
      <c r="B439" s="33" t="s">
        <v>2066</v>
      </c>
      <c r="C439" s="33" t="s">
        <v>30</v>
      </c>
      <c r="D439" s="33" t="s">
        <v>1756</v>
      </c>
      <c r="E439" s="33" t="s">
        <v>181</v>
      </c>
      <c r="F439" s="33" t="s">
        <v>1802</v>
      </c>
      <c r="G439" s="33" t="s">
        <v>2067</v>
      </c>
      <c r="H439" s="33" t="s">
        <v>85</v>
      </c>
      <c r="I439" s="33">
        <v>14130</v>
      </c>
      <c r="J439" s="33">
        <v>380</v>
      </c>
      <c r="K439" s="33">
        <v>380</v>
      </c>
      <c r="L439" s="33"/>
      <c r="M439" s="33"/>
      <c r="N439" s="33"/>
      <c r="O439" s="33"/>
      <c r="P439" s="33" t="s">
        <v>1744</v>
      </c>
      <c r="Q439" s="33" t="s">
        <v>1745</v>
      </c>
      <c r="R439" s="33" t="s">
        <v>2068</v>
      </c>
      <c r="S439" s="33" t="s">
        <v>1738</v>
      </c>
      <c r="T439" s="33" t="s">
        <v>1739</v>
      </c>
    </row>
    <row r="440" s="5" customFormat="1" ht="360.75" spans="1:20">
      <c r="A440" s="33" t="s">
        <v>2069</v>
      </c>
      <c r="B440" s="33" t="s">
        <v>2070</v>
      </c>
      <c r="C440" s="33" t="s">
        <v>30</v>
      </c>
      <c r="D440" s="33" t="s">
        <v>1249</v>
      </c>
      <c r="E440" s="33" t="s">
        <v>32</v>
      </c>
      <c r="F440" s="33" t="s">
        <v>2060</v>
      </c>
      <c r="G440" s="33" t="s">
        <v>2071</v>
      </c>
      <c r="H440" s="33" t="s">
        <v>45</v>
      </c>
      <c r="I440" s="33">
        <v>5</v>
      </c>
      <c r="J440" s="33">
        <v>300</v>
      </c>
      <c r="K440" s="33">
        <v>300</v>
      </c>
      <c r="L440" s="33"/>
      <c r="M440" s="33"/>
      <c r="N440" s="33"/>
      <c r="O440" s="33"/>
      <c r="P440" s="33" t="s">
        <v>1982</v>
      </c>
      <c r="Q440" s="33" t="s">
        <v>1983</v>
      </c>
      <c r="R440" s="33" t="s">
        <v>2072</v>
      </c>
      <c r="S440" s="33" t="s">
        <v>1738</v>
      </c>
      <c r="T440" s="33" t="s">
        <v>1739</v>
      </c>
    </row>
    <row r="441" ht="99" spans="1:20">
      <c r="A441" s="33" t="s">
        <v>2073</v>
      </c>
      <c r="B441" s="33" t="s">
        <v>2074</v>
      </c>
      <c r="C441" s="33" t="s">
        <v>30</v>
      </c>
      <c r="D441" s="33" t="s">
        <v>1182</v>
      </c>
      <c r="E441" s="33" t="s">
        <v>32</v>
      </c>
      <c r="F441" s="33" t="s">
        <v>2075</v>
      </c>
      <c r="G441" s="33" t="s">
        <v>2076</v>
      </c>
      <c r="H441" s="33" t="s">
        <v>629</v>
      </c>
      <c r="I441" s="33">
        <v>2750</v>
      </c>
      <c r="J441" s="33">
        <v>398</v>
      </c>
      <c r="K441" s="33">
        <v>398</v>
      </c>
      <c r="L441" s="33"/>
      <c r="M441" s="33"/>
      <c r="N441" s="33"/>
      <c r="O441" s="33"/>
      <c r="P441" s="33" t="s">
        <v>1899</v>
      </c>
      <c r="Q441" s="33" t="s">
        <v>1900</v>
      </c>
      <c r="R441" s="33" t="s">
        <v>2077</v>
      </c>
      <c r="S441" s="33" t="s">
        <v>1738</v>
      </c>
      <c r="T441" s="33" t="s">
        <v>1739</v>
      </c>
    </row>
    <row r="442" ht="171.75" spans="1:20">
      <c r="A442" s="33" t="s">
        <v>2078</v>
      </c>
      <c r="B442" s="33" t="s">
        <v>2079</v>
      </c>
      <c r="C442" s="33" t="s">
        <v>30</v>
      </c>
      <c r="D442" s="33" t="s">
        <v>1182</v>
      </c>
      <c r="E442" s="33" t="s">
        <v>32</v>
      </c>
      <c r="F442" s="33" t="s">
        <v>2080</v>
      </c>
      <c r="G442" s="33" t="s">
        <v>2052</v>
      </c>
      <c r="H442" s="33" t="s">
        <v>629</v>
      </c>
      <c r="I442" s="33">
        <v>2000</v>
      </c>
      <c r="J442" s="33">
        <v>300</v>
      </c>
      <c r="K442" s="33">
        <v>300</v>
      </c>
      <c r="L442" s="33"/>
      <c r="M442" s="33"/>
      <c r="N442" s="33"/>
      <c r="O442" s="33"/>
      <c r="P442" s="33" t="s">
        <v>1786</v>
      </c>
      <c r="Q442" s="33" t="s">
        <v>1787</v>
      </c>
      <c r="R442" s="33" t="s">
        <v>2081</v>
      </c>
      <c r="S442" s="33" t="s">
        <v>1738</v>
      </c>
      <c r="T442" s="33" t="s">
        <v>1739</v>
      </c>
    </row>
    <row r="443" ht="86" customHeight="1" spans="1:20">
      <c r="A443" s="33" t="s">
        <v>2082</v>
      </c>
      <c r="B443" s="33" t="s">
        <v>2083</v>
      </c>
      <c r="C443" s="33" t="s">
        <v>30</v>
      </c>
      <c r="D443" s="33" t="s">
        <v>1249</v>
      </c>
      <c r="E443" s="33" t="s">
        <v>32</v>
      </c>
      <c r="F443" s="33" t="s">
        <v>2084</v>
      </c>
      <c r="G443" s="33" t="s">
        <v>2085</v>
      </c>
      <c r="H443" s="33" t="s">
        <v>610</v>
      </c>
      <c r="I443" s="33">
        <v>1</v>
      </c>
      <c r="J443" s="33">
        <v>1500</v>
      </c>
      <c r="K443" s="33">
        <v>1500</v>
      </c>
      <c r="L443" s="33"/>
      <c r="M443" s="33"/>
      <c r="N443" s="33"/>
      <c r="O443" s="33"/>
      <c r="P443" s="33" t="s">
        <v>1879</v>
      </c>
      <c r="Q443" s="33" t="s">
        <v>1880</v>
      </c>
      <c r="R443" s="33" t="s">
        <v>2086</v>
      </c>
      <c r="S443" s="33" t="s">
        <v>1738</v>
      </c>
      <c r="T443" s="33" t="s">
        <v>1739</v>
      </c>
    </row>
    <row r="444" ht="94" customHeight="1" spans="1:20">
      <c r="A444" s="33" t="s">
        <v>2087</v>
      </c>
      <c r="B444" s="33" t="s">
        <v>2088</v>
      </c>
      <c r="C444" s="33" t="s">
        <v>30</v>
      </c>
      <c r="D444" s="33" t="s">
        <v>1210</v>
      </c>
      <c r="E444" s="33" t="s">
        <v>32</v>
      </c>
      <c r="F444" s="33" t="s">
        <v>2089</v>
      </c>
      <c r="G444" s="33" t="s">
        <v>2090</v>
      </c>
      <c r="H444" s="33" t="s">
        <v>35</v>
      </c>
      <c r="I444" s="33">
        <v>8</v>
      </c>
      <c r="J444" s="33">
        <v>200</v>
      </c>
      <c r="K444" s="33">
        <v>200</v>
      </c>
      <c r="L444" s="33"/>
      <c r="M444" s="33"/>
      <c r="N444" s="33"/>
      <c r="O444" s="33"/>
      <c r="P444" s="33" t="s">
        <v>1774</v>
      </c>
      <c r="Q444" s="33" t="s">
        <v>1775</v>
      </c>
      <c r="R444" s="33" t="s">
        <v>2091</v>
      </c>
      <c r="S444" s="33" t="s">
        <v>1738</v>
      </c>
      <c r="T444" s="33" t="s">
        <v>1739</v>
      </c>
    </row>
    <row r="445" ht="87" spans="1:20">
      <c r="A445" s="33" t="s">
        <v>2092</v>
      </c>
      <c r="B445" s="33" t="s">
        <v>2093</v>
      </c>
      <c r="C445" s="33" t="s">
        <v>30</v>
      </c>
      <c r="D445" s="33" t="s">
        <v>1210</v>
      </c>
      <c r="E445" s="33" t="s">
        <v>32</v>
      </c>
      <c r="F445" s="33" t="s">
        <v>2094</v>
      </c>
      <c r="G445" s="33" t="s">
        <v>2095</v>
      </c>
      <c r="H445" s="33" t="s">
        <v>35</v>
      </c>
      <c r="I445" s="33">
        <v>14</v>
      </c>
      <c r="J445" s="33">
        <v>980</v>
      </c>
      <c r="K445" s="33">
        <v>980</v>
      </c>
      <c r="L445" s="33"/>
      <c r="M445" s="33"/>
      <c r="N445" s="33"/>
      <c r="O445" s="33"/>
      <c r="P445" s="33" t="s">
        <v>1899</v>
      </c>
      <c r="Q445" s="33" t="s">
        <v>1900</v>
      </c>
      <c r="R445" s="33" t="s">
        <v>2096</v>
      </c>
      <c r="S445" s="33" t="s">
        <v>1738</v>
      </c>
      <c r="T445" s="33" t="s">
        <v>1739</v>
      </c>
    </row>
    <row r="446" ht="110.25" spans="1:20">
      <c r="A446" s="33" t="s">
        <v>2097</v>
      </c>
      <c r="B446" s="33" t="s">
        <v>2098</v>
      </c>
      <c r="C446" s="33" t="s">
        <v>30</v>
      </c>
      <c r="D446" s="33" t="s">
        <v>2099</v>
      </c>
      <c r="E446" s="33" t="s">
        <v>181</v>
      </c>
      <c r="F446" s="33" t="s">
        <v>2100</v>
      </c>
      <c r="G446" s="33" t="s">
        <v>2101</v>
      </c>
      <c r="H446" s="33" t="s">
        <v>85</v>
      </c>
      <c r="I446" s="33">
        <v>2900</v>
      </c>
      <c r="J446" s="33">
        <v>606</v>
      </c>
      <c r="K446" s="33">
        <v>606</v>
      </c>
      <c r="L446" s="33"/>
      <c r="M446" s="33"/>
      <c r="N446" s="33"/>
      <c r="O446" s="33"/>
      <c r="P446" s="33" t="s">
        <v>1899</v>
      </c>
      <c r="Q446" s="33" t="s">
        <v>1900</v>
      </c>
      <c r="R446" s="33" t="s">
        <v>2102</v>
      </c>
      <c r="S446" s="33" t="s">
        <v>1738</v>
      </c>
      <c r="T446" s="33" t="s">
        <v>1739</v>
      </c>
    </row>
    <row r="447" ht="93" customHeight="1" spans="1:20">
      <c r="A447" s="33" t="s">
        <v>2103</v>
      </c>
      <c r="B447" s="33" t="s">
        <v>2104</v>
      </c>
      <c r="C447" s="33" t="s">
        <v>30</v>
      </c>
      <c r="D447" s="33" t="s">
        <v>1380</v>
      </c>
      <c r="E447" s="33" t="s">
        <v>32</v>
      </c>
      <c r="F447" s="33" t="s">
        <v>2105</v>
      </c>
      <c r="G447" s="33" t="s">
        <v>2106</v>
      </c>
      <c r="H447" s="33" t="s">
        <v>573</v>
      </c>
      <c r="I447" s="33">
        <v>60</v>
      </c>
      <c r="J447" s="33">
        <v>500</v>
      </c>
      <c r="K447" s="33">
        <v>500</v>
      </c>
      <c r="L447" s="33"/>
      <c r="M447" s="33"/>
      <c r="N447" s="33"/>
      <c r="O447" s="33"/>
      <c r="P447" s="33" t="s">
        <v>1982</v>
      </c>
      <c r="Q447" s="33" t="s">
        <v>1983</v>
      </c>
      <c r="R447" s="33" t="s">
        <v>2107</v>
      </c>
      <c r="S447" s="33" t="s">
        <v>1738</v>
      </c>
      <c r="T447" s="33" t="s">
        <v>1739</v>
      </c>
    </row>
    <row r="448" ht="86" customHeight="1" spans="1:20">
      <c r="A448" s="33" t="s">
        <v>2108</v>
      </c>
      <c r="B448" s="33" t="s">
        <v>2109</v>
      </c>
      <c r="C448" s="33" t="s">
        <v>30</v>
      </c>
      <c r="D448" s="33" t="s">
        <v>1182</v>
      </c>
      <c r="E448" s="33" t="s">
        <v>32</v>
      </c>
      <c r="F448" s="33" t="s">
        <v>2110</v>
      </c>
      <c r="G448" s="33" t="s">
        <v>2111</v>
      </c>
      <c r="H448" s="33" t="s">
        <v>390</v>
      </c>
      <c r="I448" s="33">
        <v>15</v>
      </c>
      <c r="J448" s="33">
        <v>395</v>
      </c>
      <c r="K448" s="33">
        <v>395</v>
      </c>
      <c r="L448" s="33"/>
      <c r="M448" s="33"/>
      <c r="N448" s="33"/>
      <c r="O448" s="33"/>
      <c r="P448" s="33" t="s">
        <v>1759</v>
      </c>
      <c r="Q448" s="33" t="s">
        <v>1760</v>
      </c>
      <c r="R448" s="33" t="s">
        <v>2112</v>
      </c>
      <c r="S448" s="33" t="s">
        <v>1738</v>
      </c>
      <c r="T448" s="33" t="s">
        <v>1739</v>
      </c>
    </row>
    <row r="449" ht="95" customHeight="1" spans="1:20">
      <c r="A449" s="33" t="s">
        <v>2113</v>
      </c>
      <c r="B449" s="33" t="s">
        <v>2114</v>
      </c>
      <c r="C449" s="33" t="s">
        <v>30</v>
      </c>
      <c r="D449" s="33" t="s">
        <v>1210</v>
      </c>
      <c r="E449" s="33" t="s">
        <v>181</v>
      </c>
      <c r="F449" s="33" t="s">
        <v>2084</v>
      </c>
      <c r="G449" s="33" t="s">
        <v>2115</v>
      </c>
      <c r="H449" s="33" t="s">
        <v>830</v>
      </c>
      <c r="I449" s="33">
        <v>1</v>
      </c>
      <c r="J449" s="33">
        <v>600</v>
      </c>
      <c r="K449" s="33">
        <v>600</v>
      </c>
      <c r="L449" s="33"/>
      <c r="M449" s="33"/>
      <c r="N449" s="33"/>
      <c r="O449" s="33"/>
      <c r="P449" s="33" t="s">
        <v>1879</v>
      </c>
      <c r="Q449" s="33" t="s">
        <v>1880</v>
      </c>
      <c r="R449" s="33" t="s">
        <v>2116</v>
      </c>
      <c r="S449" s="33" t="s">
        <v>1738</v>
      </c>
      <c r="T449" s="33" t="s">
        <v>1739</v>
      </c>
    </row>
    <row r="450" ht="95" customHeight="1" spans="1:20">
      <c r="A450" s="33" t="s">
        <v>2117</v>
      </c>
      <c r="B450" s="33" t="s">
        <v>2118</v>
      </c>
      <c r="C450" s="33" t="s">
        <v>30</v>
      </c>
      <c r="D450" s="33" t="s">
        <v>1218</v>
      </c>
      <c r="E450" s="33" t="s">
        <v>32</v>
      </c>
      <c r="F450" s="33" t="s">
        <v>2119</v>
      </c>
      <c r="G450" s="33" t="s">
        <v>2120</v>
      </c>
      <c r="H450" s="33" t="s">
        <v>85</v>
      </c>
      <c r="I450" s="33">
        <v>900</v>
      </c>
      <c r="J450" s="33">
        <v>300</v>
      </c>
      <c r="K450" s="33">
        <v>300</v>
      </c>
      <c r="L450" s="33"/>
      <c r="M450" s="33"/>
      <c r="N450" s="33"/>
      <c r="O450" s="33"/>
      <c r="P450" s="33" t="s">
        <v>1951</v>
      </c>
      <c r="Q450" s="33" t="s">
        <v>1952</v>
      </c>
      <c r="R450" s="33" t="s">
        <v>2121</v>
      </c>
      <c r="S450" s="33" t="s">
        <v>1738</v>
      </c>
      <c r="T450" s="33" t="s">
        <v>1739</v>
      </c>
    </row>
    <row r="451" ht="95" customHeight="1" spans="1:20">
      <c r="A451" s="33" t="s">
        <v>2122</v>
      </c>
      <c r="B451" s="33" t="s">
        <v>2123</v>
      </c>
      <c r="C451" s="33" t="s">
        <v>30</v>
      </c>
      <c r="D451" s="33" t="s">
        <v>1249</v>
      </c>
      <c r="E451" s="33" t="s">
        <v>181</v>
      </c>
      <c r="F451" s="33" t="s">
        <v>1934</v>
      </c>
      <c r="G451" s="33" t="s">
        <v>2124</v>
      </c>
      <c r="H451" s="33" t="s">
        <v>85</v>
      </c>
      <c r="I451" s="33">
        <v>1000</v>
      </c>
      <c r="J451" s="33">
        <v>300</v>
      </c>
      <c r="K451" s="33">
        <v>300</v>
      </c>
      <c r="L451" s="33"/>
      <c r="M451" s="33"/>
      <c r="N451" s="33"/>
      <c r="O451" s="33"/>
      <c r="P451" s="33" t="s">
        <v>1899</v>
      </c>
      <c r="Q451" s="33" t="s">
        <v>1900</v>
      </c>
      <c r="R451" s="33" t="s">
        <v>2125</v>
      </c>
      <c r="S451" s="33" t="s">
        <v>1738</v>
      </c>
      <c r="T451" s="33" t="s">
        <v>1739</v>
      </c>
    </row>
    <row r="452" ht="95" customHeight="1" spans="1:20">
      <c r="A452" s="33" t="s">
        <v>2126</v>
      </c>
      <c r="B452" s="33" t="s">
        <v>2127</v>
      </c>
      <c r="C452" s="33" t="s">
        <v>30</v>
      </c>
      <c r="D452" s="33" t="s">
        <v>1249</v>
      </c>
      <c r="E452" s="33" t="s">
        <v>32</v>
      </c>
      <c r="F452" s="33" t="s">
        <v>2128</v>
      </c>
      <c r="G452" s="33" t="s">
        <v>2129</v>
      </c>
      <c r="H452" s="33" t="s">
        <v>85</v>
      </c>
      <c r="I452" s="33">
        <v>1000</v>
      </c>
      <c r="J452" s="33">
        <v>285</v>
      </c>
      <c r="K452" s="33">
        <v>285</v>
      </c>
      <c r="L452" s="33"/>
      <c r="M452" s="33"/>
      <c r="N452" s="33"/>
      <c r="O452" s="33"/>
      <c r="P452" s="33" t="s">
        <v>1767</v>
      </c>
      <c r="Q452" s="33" t="s">
        <v>1768</v>
      </c>
      <c r="R452" s="33" t="s">
        <v>2130</v>
      </c>
      <c r="S452" s="33" t="s">
        <v>1738</v>
      </c>
      <c r="T452" s="33" t="s">
        <v>1739</v>
      </c>
    </row>
    <row r="453" ht="95" customHeight="1" spans="1:20">
      <c r="A453" s="33" t="s">
        <v>2131</v>
      </c>
      <c r="B453" s="33" t="s">
        <v>2132</v>
      </c>
      <c r="C453" s="33" t="s">
        <v>30</v>
      </c>
      <c r="D453" s="33" t="s">
        <v>1182</v>
      </c>
      <c r="E453" s="33" t="s">
        <v>32</v>
      </c>
      <c r="F453" s="33" t="s">
        <v>2133</v>
      </c>
      <c r="G453" s="33" t="s">
        <v>2134</v>
      </c>
      <c r="H453" s="33" t="s">
        <v>85</v>
      </c>
      <c r="I453" s="33">
        <v>1200</v>
      </c>
      <c r="J453" s="33">
        <v>200</v>
      </c>
      <c r="K453" s="33">
        <v>200</v>
      </c>
      <c r="L453" s="33"/>
      <c r="M453" s="33"/>
      <c r="N453" s="33"/>
      <c r="O453" s="33"/>
      <c r="P453" s="33" t="s">
        <v>1735</v>
      </c>
      <c r="Q453" s="33" t="s">
        <v>1736</v>
      </c>
      <c r="R453" s="33" t="s">
        <v>2135</v>
      </c>
      <c r="S453" s="33" t="s">
        <v>1738</v>
      </c>
      <c r="T453" s="33" t="s">
        <v>1739</v>
      </c>
    </row>
    <row r="454" ht="95" customHeight="1" spans="1:20">
      <c r="A454" s="33" t="s">
        <v>2136</v>
      </c>
      <c r="B454" s="33" t="s">
        <v>2137</v>
      </c>
      <c r="C454" s="33" t="s">
        <v>30</v>
      </c>
      <c r="D454" s="33" t="s">
        <v>1218</v>
      </c>
      <c r="E454" s="33" t="s">
        <v>32</v>
      </c>
      <c r="F454" s="33" t="s">
        <v>2138</v>
      </c>
      <c r="G454" s="33" t="s">
        <v>2139</v>
      </c>
      <c r="H454" s="33" t="s">
        <v>85</v>
      </c>
      <c r="I454" s="33">
        <v>200</v>
      </c>
      <c r="J454" s="33">
        <v>102</v>
      </c>
      <c r="K454" s="33"/>
      <c r="L454" s="33">
        <v>102</v>
      </c>
      <c r="M454" s="33"/>
      <c r="N454" s="33"/>
      <c r="O454" s="33"/>
      <c r="P454" s="33" t="s">
        <v>1886</v>
      </c>
      <c r="Q454" s="33" t="s">
        <v>1916</v>
      </c>
      <c r="R454" s="33" t="s">
        <v>2140</v>
      </c>
      <c r="S454" s="33" t="s">
        <v>1738</v>
      </c>
      <c r="T454" s="33" t="s">
        <v>1739</v>
      </c>
    </row>
    <row r="455" ht="95" customHeight="1" spans="1:20">
      <c r="A455" s="33" t="s">
        <v>2141</v>
      </c>
      <c r="B455" s="33" t="s">
        <v>2142</v>
      </c>
      <c r="C455" s="33" t="s">
        <v>30</v>
      </c>
      <c r="D455" s="33" t="s">
        <v>1756</v>
      </c>
      <c r="E455" s="33" t="s">
        <v>32</v>
      </c>
      <c r="F455" s="33" t="s">
        <v>2128</v>
      </c>
      <c r="G455" s="33" t="s">
        <v>2143</v>
      </c>
      <c r="H455" s="33" t="s">
        <v>85</v>
      </c>
      <c r="I455" s="33">
        <v>7800</v>
      </c>
      <c r="J455" s="33">
        <v>1500</v>
      </c>
      <c r="K455" s="33">
        <v>1500</v>
      </c>
      <c r="L455" s="33"/>
      <c r="M455" s="33"/>
      <c r="N455" s="33"/>
      <c r="O455" s="33"/>
      <c r="P455" s="33" t="s">
        <v>1767</v>
      </c>
      <c r="Q455" s="33" t="s">
        <v>1768</v>
      </c>
      <c r="R455" s="33" t="s">
        <v>2144</v>
      </c>
      <c r="S455" s="33" t="s">
        <v>1738</v>
      </c>
      <c r="T455" s="33" t="s">
        <v>1739</v>
      </c>
    </row>
    <row r="456" ht="95" customHeight="1" spans="1:20">
      <c r="A456" s="33" t="s">
        <v>2145</v>
      </c>
      <c r="B456" s="33" t="s">
        <v>2146</v>
      </c>
      <c r="C456" s="33" t="s">
        <v>30</v>
      </c>
      <c r="D456" s="33" t="s">
        <v>1756</v>
      </c>
      <c r="E456" s="33" t="s">
        <v>32</v>
      </c>
      <c r="F456" s="33" t="s">
        <v>2128</v>
      </c>
      <c r="G456" s="33" t="s">
        <v>2147</v>
      </c>
      <c r="H456" s="33" t="s">
        <v>85</v>
      </c>
      <c r="I456" s="33">
        <v>2500</v>
      </c>
      <c r="J456" s="33">
        <v>600</v>
      </c>
      <c r="K456" s="33"/>
      <c r="L456" s="33">
        <v>600</v>
      </c>
      <c r="M456" s="33"/>
      <c r="N456" s="33"/>
      <c r="O456" s="33"/>
      <c r="P456" s="33" t="s">
        <v>1767</v>
      </c>
      <c r="Q456" s="33" t="s">
        <v>1768</v>
      </c>
      <c r="R456" s="33" t="s">
        <v>2148</v>
      </c>
      <c r="S456" s="33" t="s">
        <v>1738</v>
      </c>
      <c r="T456" s="33" t="s">
        <v>1739</v>
      </c>
    </row>
    <row r="457" ht="95" customHeight="1" spans="1:20">
      <c r="A457" s="33" t="s">
        <v>2149</v>
      </c>
      <c r="B457" s="33" t="s">
        <v>2150</v>
      </c>
      <c r="C457" s="33" t="s">
        <v>30</v>
      </c>
      <c r="D457" s="33" t="s">
        <v>2151</v>
      </c>
      <c r="E457" s="33" t="s">
        <v>32</v>
      </c>
      <c r="F457" s="33" t="s">
        <v>2152</v>
      </c>
      <c r="G457" s="33" t="s">
        <v>2153</v>
      </c>
      <c r="H457" s="33" t="s">
        <v>2154</v>
      </c>
      <c r="I457" s="33">
        <v>4</v>
      </c>
      <c r="J457" s="33">
        <v>500</v>
      </c>
      <c r="K457" s="33"/>
      <c r="L457" s="33">
        <v>500</v>
      </c>
      <c r="M457" s="33"/>
      <c r="N457" s="33"/>
      <c r="O457" s="33"/>
      <c r="P457" s="33" t="s">
        <v>2155</v>
      </c>
      <c r="Q457" s="33" t="s">
        <v>2156</v>
      </c>
      <c r="R457" s="33" t="s">
        <v>2157</v>
      </c>
      <c r="S457" s="33" t="s">
        <v>1738</v>
      </c>
      <c r="T457" s="33" t="s">
        <v>1739</v>
      </c>
    </row>
    <row r="458" ht="95" customHeight="1" spans="1:20">
      <c r="A458" s="33" t="s">
        <v>2158</v>
      </c>
      <c r="B458" s="33" t="s">
        <v>2159</v>
      </c>
      <c r="C458" s="33" t="s">
        <v>30</v>
      </c>
      <c r="D458" s="33" t="s">
        <v>1210</v>
      </c>
      <c r="E458" s="33" t="s">
        <v>32</v>
      </c>
      <c r="F458" s="33" t="s">
        <v>2160</v>
      </c>
      <c r="G458" s="33" t="s">
        <v>2161</v>
      </c>
      <c r="H458" s="33" t="s">
        <v>35</v>
      </c>
      <c r="I458" s="33">
        <v>9</v>
      </c>
      <c r="J458" s="33">
        <v>180</v>
      </c>
      <c r="K458" s="33"/>
      <c r="L458" s="33">
        <v>180</v>
      </c>
      <c r="M458" s="33"/>
      <c r="N458" s="33"/>
      <c r="O458" s="33"/>
      <c r="P458" s="33" t="s">
        <v>2016</v>
      </c>
      <c r="Q458" s="33" t="s">
        <v>2017</v>
      </c>
      <c r="R458" s="33" t="s">
        <v>2162</v>
      </c>
      <c r="S458" s="33" t="s">
        <v>1738</v>
      </c>
      <c r="T458" s="33" t="s">
        <v>1739</v>
      </c>
    </row>
    <row r="459" ht="95" customHeight="1" spans="1:20">
      <c r="A459" s="33" t="s">
        <v>2163</v>
      </c>
      <c r="B459" s="33" t="s">
        <v>2164</v>
      </c>
      <c r="C459" s="33" t="s">
        <v>30</v>
      </c>
      <c r="D459" s="33" t="s">
        <v>180</v>
      </c>
      <c r="E459" s="33" t="s">
        <v>32</v>
      </c>
      <c r="F459" s="33" t="s">
        <v>2160</v>
      </c>
      <c r="G459" s="33" t="s">
        <v>2165</v>
      </c>
      <c r="H459" s="33" t="s">
        <v>2154</v>
      </c>
      <c r="I459" s="33">
        <v>6</v>
      </c>
      <c r="J459" s="33">
        <v>300</v>
      </c>
      <c r="K459" s="33">
        <v>300</v>
      </c>
      <c r="L459" s="33"/>
      <c r="M459" s="33"/>
      <c r="N459" s="33"/>
      <c r="O459" s="33"/>
      <c r="P459" s="33" t="s">
        <v>2016</v>
      </c>
      <c r="Q459" s="33" t="s">
        <v>2017</v>
      </c>
      <c r="R459" s="33" t="s">
        <v>2166</v>
      </c>
      <c r="S459" s="33" t="s">
        <v>1738</v>
      </c>
      <c r="T459" s="33" t="s">
        <v>1739</v>
      </c>
    </row>
    <row r="460" ht="95" customHeight="1" spans="1:20">
      <c r="A460" s="33" t="s">
        <v>2167</v>
      </c>
      <c r="B460" s="33" t="s">
        <v>2168</v>
      </c>
      <c r="C460" s="33" t="s">
        <v>30</v>
      </c>
      <c r="D460" s="33" t="s">
        <v>1756</v>
      </c>
      <c r="E460" s="33" t="s">
        <v>32</v>
      </c>
      <c r="F460" s="33" t="s">
        <v>2169</v>
      </c>
      <c r="G460" s="33" t="s">
        <v>2170</v>
      </c>
      <c r="H460" s="33" t="s">
        <v>1206</v>
      </c>
      <c r="I460" s="33">
        <v>1</v>
      </c>
      <c r="J460" s="33">
        <v>398</v>
      </c>
      <c r="K460" s="33">
        <v>398</v>
      </c>
      <c r="L460" s="33"/>
      <c r="M460" s="33"/>
      <c r="N460" s="33"/>
      <c r="O460" s="33"/>
      <c r="P460" s="33" t="s">
        <v>1767</v>
      </c>
      <c r="Q460" s="33" t="s">
        <v>1768</v>
      </c>
      <c r="R460" s="33" t="s">
        <v>2171</v>
      </c>
      <c r="S460" s="33" t="s">
        <v>1738</v>
      </c>
      <c r="T460" s="33" t="s">
        <v>1739</v>
      </c>
    </row>
    <row r="461" ht="94" customHeight="1" spans="1:20">
      <c r="A461" s="33" t="s">
        <v>2172</v>
      </c>
      <c r="B461" s="33" t="s">
        <v>2173</v>
      </c>
      <c r="C461" s="33" t="s">
        <v>30</v>
      </c>
      <c r="D461" s="33" t="s">
        <v>1756</v>
      </c>
      <c r="E461" s="33" t="s">
        <v>32</v>
      </c>
      <c r="F461" s="33" t="s">
        <v>2174</v>
      </c>
      <c r="G461" s="33" t="s">
        <v>2175</v>
      </c>
      <c r="H461" s="33" t="s">
        <v>2154</v>
      </c>
      <c r="I461" s="33">
        <v>8</v>
      </c>
      <c r="J461" s="33">
        <v>300</v>
      </c>
      <c r="K461" s="33">
        <v>300</v>
      </c>
      <c r="L461" s="33"/>
      <c r="M461" s="33"/>
      <c r="N461" s="33"/>
      <c r="O461" s="33"/>
      <c r="P461" s="33" t="s">
        <v>2155</v>
      </c>
      <c r="Q461" s="33" t="s">
        <v>2156</v>
      </c>
      <c r="R461" s="33" t="s">
        <v>2176</v>
      </c>
      <c r="S461" s="33" t="s">
        <v>1738</v>
      </c>
      <c r="T461" s="33" t="s">
        <v>1739</v>
      </c>
    </row>
    <row r="462" ht="95" customHeight="1" spans="1:20">
      <c r="A462" s="33" t="s">
        <v>2177</v>
      </c>
      <c r="B462" s="33" t="s">
        <v>2178</v>
      </c>
      <c r="C462" s="33" t="s">
        <v>30</v>
      </c>
      <c r="D462" s="33" t="s">
        <v>1182</v>
      </c>
      <c r="E462" s="33" t="s">
        <v>32</v>
      </c>
      <c r="F462" s="33" t="s">
        <v>1929</v>
      </c>
      <c r="G462" s="33" t="s">
        <v>2179</v>
      </c>
      <c r="H462" s="33" t="s">
        <v>629</v>
      </c>
      <c r="I462" s="33">
        <v>700</v>
      </c>
      <c r="J462" s="33">
        <v>102</v>
      </c>
      <c r="K462" s="33">
        <v>102</v>
      </c>
      <c r="L462" s="33"/>
      <c r="M462" s="33"/>
      <c r="N462" s="33"/>
      <c r="O462" s="33"/>
      <c r="P462" s="33" t="s">
        <v>1899</v>
      </c>
      <c r="Q462" s="33" t="s">
        <v>1900</v>
      </c>
      <c r="R462" s="33" t="s">
        <v>2180</v>
      </c>
      <c r="S462" s="33" t="s">
        <v>1738</v>
      </c>
      <c r="T462" s="33" t="s">
        <v>1739</v>
      </c>
    </row>
    <row r="463" ht="89" customHeight="1" spans="1:20">
      <c r="A463" s="33" t="s">
        <v>2181</v>
      </c>
      <c r="B463" s="33" t="s">
        <v>2182</v>
      </c>
      <c r="C463" s="33" t="s">
        <v>30</v>
      </c>
      <c r="D463" s="33" t="s">
        <v>1182</v>
      </c>
      <c r="E463" s="33" t="s">
        <v>32</v>
      </c>
      <c r="F463" s="33" t="s">
        <v>2183</v>
      </c>
      <c r="G463" s="33" t="s">
        <v>2184</v>
      </c>
      <c r="H463" s="33" t="s">
        <v>629</v>
      </c>
      <c r="I463" s="33">
        <v>700</v>
      </c>
      <c r="J463" s="33">
        <v>102</v>
      </c>
      <c r="K463" s="33">
        <v>102</v>
      </c>
      <c r="L463" s="33"/>
      <c r="M463" s="33"/>
      <c r="N463" s="33"/>
      <c r="O463" s="33"/>
      <c r="P463" s="33" t="s">
        <v>1786</v>
      </c>
      <c r="Q463" s="33" t="s">
        <v>1787</v>
      </c>
      <c r="R463" s="33" t="s">
        <v>2185</v>
      </c>
      <c r="S463" s="33" t="s">
        <v>1738</v>
      </c>
      <c r="T463" s="33" t="s">
        <v>1739</v>
      </c>
    </row>
    <row r="464" ht="80" customHeight="1" spans="1:20">
      <c r="A464" s="33" t="s">
        <v>2186</v>
      </c>
      <c r="B464" s="33" t="s">
        <v>2187</v>
      </c>
      <c r="C464" s="33" t="s">
        <v>30</v>
      </c>
      <c r="D464" s="33" t="s">
        <v>1182</v>
      </c>
      <c r="E464" s="33" t="s">
        <v>32</v>
      </c>
      <c r="F464" s="33" t="s">
        <v>2188</v>
      </c>
      <c r="G464" s="33" t="s">
        <v>2189</v>
      </c>
      <c r="H464" s="33" t="s">
        <v>629</v>
      </c>
      <c r="I464" s="33">
        <v>700</v>
      </c>
      <c r="J464" s="33">
        <v>102</v>
      </c>
      <c r="K464" s="33">
        <v>102</v>
      </c>
      <c r="L464" s="33"/>
      <c r="M464" s="33"/>
      <c r="N464" s="33"/>
      <c r="O464" s="33"/>
      <c r="P464" s="33" t="s">
        <v>2016</v>
      </c>
      <c r="Q464" s="33" t="s">
        <v>2017</v>
      </c>
      <c r="R464" s="33" t="s">
        <v>2190</v>
      </c>
      <c r="S464" s="33" t="s">
        <v>1738</v>
      </c>
      <c r="T464" s="33" t="s">
        <v>1739</v>
      </c>
    </row>
    <row r="465" ht="92" customHeight="1" spans="1:20">
      <c r="A465" s="33" t="s">
        <v>2191</v>
      </c>
      <c r="B465" s="33" t="s">
        <v>2192</v>
      </c>
      <c r="C465" s="33" t="s">
        <v>30</v>
      </c>
      <c r="D465" s="33" t="s">
        <v>1182</v>
      </c>
      <c r="E465" s="33" t="s">
        <v>32</v>
      </c>
      <c r="F465" s="33" t="s">
        <v>2193</v>
      </c>
      <c r="G465" s="33" t="s">
        <v>2189</v>
      </c>
      <c r="H465" s="33" t="s">
        <v>629</v>
      </c>
      <c r="I465" s="33">
        <v>700</v>
      </c>
      <c r="J465" s="33">
        <v>102</v>
      </c>
      <c r="K465" s="33">
        <v>102</v>
      </c>
      <c r="L465" s="33"/>
      <c r="M465" s="33"/>
      <c r="N465" s="33"/>
      <c r="O465" s="33"/>
      <c r="P465" s="33" t="s">
        <v>2016</v>
      </c>
      <c r="Q465" s="33" t="s">
        <v>2017</v>
      </c>
      <c r="R465" s="33" t="s">
        <v>2194</v>
      </c>
      <c r="S465" s="33" t="s">
        <v>1738</v>
      </c>
      <c r="T465" s="33" t="s">
        <v>1739</v>
      </c>
    </row>
    <row r="466" ht="95" customHeight="1" spans="1:20">
      <c r="A466" s="33" t="s">
        <v>2195</v>
      </c>
      <c r="B466" s="33" t="s">
        <v>2196</v>
      </c>
      <c r="C466" s="33" t="s">
        <v>30</v>
      </c>
      <c r="D466" s="33" t="s">
        <v>1182</v>
      </c>
      <c r="E466" s="33" t="s">
        <v>32</v>
      </c>
      <c r="F466" s="33" t="s">
        <v>2197</v>
      </c>
      <c r="G466" s="33" t="s">
        <v>2189</v>
      </c>
      <c r="H466" s="33" t="s">
        <v>629</v>
      </c>
      <c r="I466" s="33">
        <v>700</v>
      </c>
      <c r="J466" s="33">
        <v>102</v>
      </c>
      <c r="K466" s="33">
        <v>102</v>
      </c>
      <c r="L466" s="33"/>
      <c r="M466" s="33"/>
      <c r="N466" s="33"/>
      <c r="O466" s="33"/>
      <c r="P466" s="33" t="s">
        <v>2016</v>
      </c>
      <c r="Q466" s="33" t="s">
        <v>2017</v>
      </c>
      <c r="R466" s="33" t="s">
        <v>2198</v>
      </c>
      <c r="S466" s="33" t="s">
        <v>1738</v>
      </c>
      <c r="T466" s="33" t="s">
        <v>1739</v>
      </c>
    </row>
    <row r="467" ht="88" customHeight="1" spans="1:20">
      <c r="A467" s="33" t="s">
        <v>2199</v>
      </c>
      <c r="B467" s="33" t="s">
        <v>2200</v>
      </c>
      <c r="C467" s="33" t="s">
        <v>30</v>
      </c>
      <c r="D467" s="33" t="s">
        <v>1182</v>
      </c>
      <c r="E467" s="33" t="s">
        <v>32</v>
      </c>
      <c r="F467" s="33" t="s">
        <v>2201</v>
      </c>
      <c r="G467" s="33" t="s">
        <v>2202</v>
      </c>
      <c r="H467" s="33" t="s">
        <v>629</v>
      </c>
      <c r="I467" s="33">
        <v>700</v>
      </c>
      <c r="J467" s="33">
        <v>102</v>
      </c>
      <c r="K467" s="33">
        <v>102</v>
      </c>
      <c r="L467" s="33"/>
      <c r="M467" s="33"/>
      <c r="N467" s="33"/>
      <c r="O467" s="33"/>
      <c r="P467" s="33" t="s">
        <v>1751</v>
      </c>
      <c r="Q467" s="33" t="s">
        <v>1752</v>
      </c>
      <c r="R467" s="33" t="s">
        <v>2203</v>
      </c>
      <c r="S467" s="33" t="s">
        <v>1738</v>
      </c>
      <c r="T467" s="33" t="s">
        <v>1739</v>
      </c>
    </row>
    <row r="468" ht="76" customHeight="1" spans="1:20">
      <c r="A468" s="33" t="s">
        <v>2204</v>
      </c>
      <c r="B468" s="33" t="s">
        <v>2205</v>
      </c>
      <c r="C468" s="33" t="s">
        <v>179</v>
      </c>
      <c r="D468" s="33" t="s">
        <v>1948</v>
      </c>
      <c r="E468" s="33" t="s">
        <v>32</v>
      </c>
      <c r="F468" s="33" t="s">
        <v>2206</v>
      </c>
      <c r="G468" s="33" t="s">
        <v>2207</v>
      </c>
      <c r="H468" s="33" t="s">
        <v>161</v>
      </c>
      <c r="I468" s="33">
        <v>4</v>
      </c>
      <c r="J468" s="33">
        <v>200</v>
      </c>
      <c r="K468" s="33"/>
      <c r="L468" s="33">
        <v>200</v>
      </c>
      <c r="M468" s="33"/>
      <c r="N468" s="33"/>
      <c r="O468" s="33"/>
      <c r="P468" s="33" t="s">
        <v>1982</v>
      </c>
      <c r="Q468" s="33" t="s">
        <v>1983</v>
      </c>
      <c r="R468" s="33" t="s">
        <v>2208</v>
      </c>
      <c r="S468" s="33" t="s">
        <v>1738</v>
      </c>
      <c r="T468" s="33" t="s">
        <v>1739</v>
      </c>
    </row>
    <row r="469" ht="90" customHeight="1" spans="1:20">
      <c r="A469" s="33" t="s">
        <v>2209</v>
      </c>
      <c r="B469" s="33" t="s">
        <v>2210</v>
      </c>
      <c r="C469" s="33" t="s">
        <v>179</v>
      </c>
      <c r="D469" s="33" t="s">
        <v>180</v>
      </c>
      <c r="E469" s="33" t="s">
        <v>32</v>
      </c>
      <c r="F469" s="33" t="s">
        <v>1863</v>
      </c>
      <c r="G469" s="33" t="s">
        <v>2211</v>
      </c>
      <c r="H469" s="33" t="s">
        <v>222</v>
      </c>
      <c r="I469" s="33">
        <v>7350</v>
      </c>
      <c r="J469" s="33">
        <v>390</v>
      </c>
      <c r="K469" s="33"/>
      <c r="L469" s="33">
        <v>390</v>
      </c>
      <c r="M469" s="33"/>
      <c r="N469" s="33"/>
      <c r="O469" s="33"/>
      <c r="P469" s="33" t="s">
        <v>1759</v>
      </c>
      <c r="Q469" s="33" t="s">
        <v>1760</v>
      </c>
      <c r="R469" s="33" t="s">
        <v>2212</v>
      </c>
      <c r="S469" s="33" t="s">
        <v>1738</v>
      </c>
      <c r="T469" s="33" t="s">
        <v>1739</v>
      </c>
    </row>
    <row r="470" ht="93" customHeight="1" spans="1:20">
      <c r="A470" s="33" t="s">
        <v>2213</v>
      </c>
      <c r="B470" s="33" t="s">
        <v>2214</v>
      </c>
      <c r="C470" s="33" t="s">
        <v>30</v>
      </c>
      <c r="D470" s="33" t="s">
        <v>1182</v>
      </c>
      <c r="E470" s="33" t="s">
        <v>32</v>
      </c>
      <c r="F470" s="33" t="s">
        <v>1949</v>
      </c>
      <c r="G470" s="33" t="s">
        <v>2215</v>
      </c>
      <c r="H470" s="33" t="s">
        <v>629</v>
      </c>
      <c r="I470" s="33">
        <v>700</v>
      </c>
      <c r="J470" s="33">
        <v>102</v>
      </c>
      <c r="K470" s="33">
        <v>102</v>
      </c>
      <c r="L470" s="33"/>
      <c r="M470" s="33"/>
      <c r="N470" s="33"/>
      <c r="O470" s="33"/>
      <c r="P470" s="33" t="s">
        <v>1951</v>
      </c>
      <c r="Q470" s="33" t="s">
        <v>1952</v>
      </c>
      <c r="R470" s="33" t="s">
        <v>2216</v>
      </c>
      <c r="S470" s="33" t="s">
        <v>1738</v>
      </c>
      <c r="T470" s="33" t="s">
        <v>1739</v>
      </c>
    </row>
    <row r="471" ht="112" customHeight="1" spans="1:20">
      <c r="A471" s="33" t="s">
        <v>2217</v>
      </c>
      <c r="B471" s="33" t="s">
        <v>2218</v>
      </c>
      <c r="C471" s="33" t="s">
        <v>179</v>
      </c>
      <c r="D471" s="33" t="s">
        <v>180</v>
      </c>
      <c r="E471" s="33" t="s">
        <v>32</v>
      </c>
      <c r="F471" s="33" t="s">
        <v>2219</v>
      </c>
      <c r="G471" s="33" t="s">
        <v>2220</v>
      </c>
      <c r="H471" s="33" t="s">
        <v>161</v>
      </c>
      <c r="I471" s="33">
        <v>3.5</v>
      </c>
      <c r="J471" s="33">
        <v>1500</v>
      </c>
      <c r="K471" s="33"/>
      <c r="L471" s="33">
        <v>1500</v>
      </c>
      <c r="M471" s="33"/>
      <c r="N471" s="33"/>
      <c r="O471" s="33"/>
      <c r="P471" s="33" t="s">
        <v>2016</v>
      </c>
      <c r="Q471" s="33" t="s">
        <v>2017</v>
      </c>
      <c r="R471" s="33" t="s">
        <v>2221</v>
      </c>
      <c r="S471" s="33" t="s">
        <v>1738</v>
      </c>
      <c r="T471" s="33" t="s">
        <v>1739</v>
      </c>
    </row>
    <row r="472" ht="85" customHeight="1" spans="1:20">
      <c r="A472" s="33" t="s">
        <v>2222</v>
      </c>
      <c r="B472" s="33" t="s">
        <v>2223</v>
      </c>
      <c r="C472" s="33" t="s">
        <v>179</v>
      </c>
      <c r="D472" s="33" t="s">
        <v>1152</v>
      </c>
      <c r="E472" s="33" t="s">
        <v>32</v>
      </c>
      <c r="F472" s="33" t="s">
        <v>2060</v>
      </c>
      <c r="G472" s="33" t="s">
        <v>2224</v>
      </c>
      <c r="H472" s="33" t="s">
        <v>390</v>
      </c>
      <c r="I472" s="33">
        <v>5000</v>
      </c>
      <c r="J472" s="33">
        <v>750</v>
      </c>
      <c r="K472" s="33"/>
      <c r="L472" s="33">
        <v>750</v>
      </c>
      <c r="M472" s="33"/>
      <c r="N472" s="33"/>
      <c r="O472" s="33"/>
      <c r="P472" s="33" t="s">
        <v>1982</v>
      </c>
      <c r="Q472" s="33" t="s">
        <v>1983</v>
      </c>
      <c r="R472" s="33" t="s">
        <v>2225</v>
      </c>
      <c r="S472" s="33" t="s">
        <v>1738</v>
      </c>
      <c r="T472" s="33" t="s">
        <v>1739</v>
      </c>
    </row>
    <row r="473" ht="88" customHeight="1" spans="1:20">
      <c r="A473" s="33" t="s">
        <v>2226</v>
      </c>
      <c r="B473" s="33" t="s">
        <v>2227</v>
      </c>
      <c r="C473" s="33" t="s">
        <v>179</v>
      </c>
      <c r="D473" s="33" t="s">
        <v>180</v>
      </c>
      <c r="E473" s="33" t="s">
        <v>32</v>
      </c>
      <c r="F473" s="33" t="s">
        <v>2228</v>
      </c>
      <c r="G473" s="33" t="s">
        <v>2229</v>
      </c>
      <c r="H473" s="33" t="s">
        <v>161</v>
      </c>
      <c r="I473" s="33">
        <v>15</v>
      </c>
      <c r="J473" s="33">
        <v>1050</v>
      </c>
      <c r="K473" s="33"/>
      <c r="L473" s="33">
        <v>1050</v>
      </c>
      <c r="M473" s="33"/>
      <c r="N473" s="33"/>
      <c r="O473" s="33"/>
      <c r="P473" s="33" t="s">
        <v>2016</v>
      </c>
      <c r="Q473" s="33" t="s">
        <v>2017</v>
      </c>
      <c r="R473" s="33" t="s">
        <v>2230</v>
      </c>
      <c r="S473" s="33" t="s">
        <v>1738</v>
      </c>
      <c r="T473" s="33" t="s">
        <v>1739</v>
      </c>
    </row>
    <row r="474" ht="68" customHeight="1" spans="1:20">
      <c r="A474" s="33" t="s">
        <v>2231</v>
      </c>
      <c r="B474" s="33" t="s">
        <v>2232</v>
      </c>
      <c r="C474" s="33" t="s">
        <v>30</v>
      </c>
      <c r="D474" s="33" t="s">
        <v>1182</v>
      </c>
      <c r="E474" s="33" t="s">
        <v>32</v>
      </c>
      <c r="F474" s="33" t="s">
        <v>2233</v>
      </c>
      <c r="G474" s="33" t="s">
        <v>2202</v>
      </c>
      <c r="H474" s="33" t="s">
        <v>629</v>
      </c>
      <c r="I474" s="33">
        <v>700</v>
      </c>
      <c r="J474" s="33">
        <v>102</v>
      </c>
      <c r="K474" s="33">
        <v>102</v>
      </c>
      <c r="L474" s="33"/>
      <c r="M474" s="33"/>
      <c r="N474" s="33"/>
      <c r="O474" s="33"/>
      <c r="P474" s="33" t="s">
        <v>1767</v>
      </c>
      <c r="Q474" s="33" t="s">
        <v>1768</v>
      </c>
      <c r="R474" s="33" t="s">
        <v>2234</v>
      </c>
      <c r="S474" s="33" t="s">
        <v>1738</v>
      </c>
      <c r="T474" s="33" t="s">
        <v>1739</v>
      </c>
    </row>
    <row r="475" ht="87" customHeight="1" spans="1:20">
      <c r="A475" s="33" t="s">
        <v>2235</v>
      </c>
      <c r="B475" s="33" t="s">
        <v>2236</v>
      </c>
      <c r="C475" s="33" t="s">
        <v>30</v>
      </c>
      <c r="D475" s="33" t="s">
        <v>180</v>
      </c>
      <c r="E475" s="33" t="s">
        <v>32</v>
      </c>
      <c r="F475" s="33" t="s">
        <v>2237</v>
      </c>
      <c r="G475" s="33" t="s">
        <v>2238</v>
      </c>
      <c r="H475" s="33" t="s">
        <v>35</v>
      </c>
      <c r="I475" s="33">
        <v>5</v>
      </c>
      <c r="J475" s="33">
        <v>1500</v>
      </c>
      <c r="K475" s="33"/>
      <c r="L475" s="33">
        <v>1500</v>
      </c>
      <c r="M475" s="33"/>
      <c r="N475" s="33"/>
      <c r="O475" s="33"/>
      <c r="P475" s="33" t="s">
        <v>2016</v>
      </c>
      <c r="Q475" s="33" t="s">
        <v>2017</v>
      </c>
      <c r="R475" s="33" t="s">
        <v>2239</v>
      </c>
      <c r="S475" s="33" t="s">
        <v>1738</v>
      </c>
      <c r="T475" s="33" t="s">
        <v>1739</v>
      </c>
    </row>
    <row r="476" s="4" customFormat="1" ht="42" customHeight="1" spans="1:20">
      <c r="A476" s="20" t="s">
        <v>2240</v>
      </c>
      <c r="B476" s="30"/>
      <c r="C476" s="30"/>
      <c r="D476" s="30"/>
      <c r="E476" s="30"/>
      <c r="F476" s="31"/>
      <c r="G476" s="32"/>
      <c r="H476" s="32"/>
      <c r="I476" s="32"/>
      <c r="J476" s="32">
        <f>SUM(J477:J530)</f>
        <v>52936.3</v>
      </c>
      <c r="K476" s="32">
        <f t="shared" ref="J476:O476" si="4">SUM(K477:K530)</f>
        <v>31061.9</v>
      </c>
      <c r="L476" s="32">
        <f t="shared" si="4"/>
        <v>9230.3</v>
      </c>
      <c r="M476" s="32">
        <f t="shared" si="4"/>
        <v>0</v>
      </c>
      <c r="N476" s="32">
        <f t="shared" si="4"/>
        <v>11600</v>
      </c>
      <c r="O476" s="32">
        <f t="shared" si="4"/>
        <v>1044.1</v>
      </c>
      <c r="P476" s="32"/>
      <c r="Q476" s="32"/>
      <c r="R476" s="32"/>
      <c r="S476" s="32"/>
      <c r="T476" s="32"/>
    </row>
    <row r="477" ht="87" spans="1:20">
      <c r="A477" s="33" t="s">
        <v>2241</v>
      </c>
      <c r="B477" s="33" t="s">
        <v>2242</v>
      </c>
      <c r="C477" s="33" t="s">
        <v>179</v>
      </c>
      <c r="D477" s="33" t="s">
        <v>2243</v>
      </c>
      <c r="E477" s="33" t="s">
        <v>32</v>
      </c>
      <c r="F477" s="33" t="s">
        <v>2244</v>
      </c>
      <c r="G477" s="33" t="s">
        <v>2245</v>
      </c>
      <c r="H477" s="33" t="s">
        <v>161</v>
      </c>
      <c r="I477" s="33">
        <v>6.65</v>
      </c>
      <c r="J477" s="33">
        <v>295.3</v>
      </c>
      <c r="K477" s="33"/>
      <c r="L477" s="33">
        <v>295.3</v>
      </c>
      <c r="M477" s="33"/>
      <c r="N477" s="33"/>
      <c r="O477" s="33"/>
      <c r="P477" s="33" t="s">
        <v>36</v>
      </c>
      <c r="Q477" s="33" t="s">
        <v>2246</v>
      </c>
      <c r="R477" s="33" t="s">
        <v>2247</v>
      </c>
      <c r="S477" s="35" t="s">
        <v>2248</v>
      </c>
      <c r="T477" s="33"/>
    </row>
    <row r="478" ht="74.25" spans="1:20">
      <c r="A478" s="33" t="s">
        <v>2249</v>
      </c>
      <c r="B478" s="33" t="s">
        <v>2250</v>
      </c>
      <c r="C478" s="33" t="s">
        <v>30</v>
      </c>
      <c r="D478" s="33" t="s">
        <v>1158</v>
      </c>
      <c r="E478" s="33" t="s">
        <v>32</v>
      </c>
      <c r="F478" s="33" t="s">
        <v>2244</v>
      </c>
      <c r="G478" s="33" t="s">
        <v>2251</v>
      </c>
      <c r="H478" s="33" t="s">
        <v>161</v>
      </c>
      <c r="I478" s="33">
        <v>6.9</v>
      </c>
      <c r="J478" s="33">
        <v>483</v>
      </c>
      <c r="K478" s="33">
        <v>483</v>
      </c>
      <c r="L478" s="33"/>
      <c r="M478" s="33"/>
      <c r="N478" s="33"/>
      <c r="O478" s="33"/>
      <c r="P478" s="33" t="s">
        <v>36</v>
      </c>
      <c r="Q478" s="33" t="s">
        <v>2246</v>
      </c>
      <c r="R478" s="33" t="s">
        <v>2252</v>
      </c>
      <c r="S478" s="35" t="s">
        <v>2248</v>
      </c>
      <c r="T478" s="33"/>
    </row>
    <row r="479" ht="74.25" spans="1:20">
      <c r="A479" s="33" t="s">
        <v>2253</v>
      </c>
      <c r="B479" s="33" t="s">
        <v>2254</v>
      </c>
      <c r="C479" s="33" t="s">
        <v>179</v>
      </c>
      <c r="D479" s="33" t="s">
        <v>432</v>
      </c>
      <c r="E479" s="33" t="s">
        <v>32</v>
      </c>
      <c r="F479" s="33" t="s">
        <v>2244</v>
      </c>
      <c r="G479" s="33" t="s">
        <v>2255</v>
      </c>
      <c r="H479" s="33" t="s">
        <v>161</v>
      </c>
      <c r="I479" s="33">
        <v>1</v>
      </c>
      <c r="J479" s="33">
        <v>75</v>
      </c>
      <c r="K479" s="33"/>
      <c r="L479" s="33">
        <v>75</v>
      </c>
      <c r="M479" s="33"/>
      <c r="N479" s="33"/>
      <c r="O479" s="33"/>
      <c r="P479" s="33" t="s">
        <v>36</v>
      </c>
      <c r="Q479" s="33" t="s">
        <v>2246</v>
      </c>
      <c r="R479" s="33" t="s">
        <v>2256</v>
      </c>
      <c r="S479" s="35" t="s">
        <v>2248</v>
      </c>
      <c r="T479" s="33"/>
    </row>
    <row r="480" ht="87" spans="1:20">
      <c r="A480" s="33" t="s">
        <v>2257</v>
      </c>
      <c r="B480" s="33" t="s">
        <v>2258</v>
      </c>
      <c r="C480" s="33" t="s">
        <v>30</v>
      </c>
      <c r="D480" s="33" t="s">
        <v>1756</v>
      </c>
      <c r="E480" s="33" t="s">
        <v>32</v>
      </c>
      <c r="F480" s="33" t="s">
        <v>2259</v>
      </c>
      <c r="G480" s="33" t="s">
        <v>2260</v>
      </c>
      <c r="H480" s="33" t="s">
        <v>35</v>
      </c>
      <c r="I480" s="33">
        <v>50</v>
      </c>
      <c r="J480" s="33">
        <v>250</v>
      </c>
      <c r="K480" s="33">
        <v>250</v>
      </c>
      <c r="L480" s="33"/>
      <c r="M480" s="33"/>
      <c r="N480" s="33"/>
      <c r="O480" s="33"/>
      <c r="P480" s="33" t="s">
        <v>36</v>
      </c>
      <c r="Q480" s="33" t="s">
        <v>2246</v>
      </c>
      <c r="R480" s="33" t="s">
        <v>2261</v>
      </c>
      <c r="S480" s="35" t="s">
        <v>2248</v>
      </c>
      <c r="T480" s="33"/>
    </row>
    <row r="481" ht="87" spans="1:20">
      <c r="A481" s="33" t="s">
        <v>2262</v>
      </c>
      <c r="B481" s="33" t="s">
        <v>2263</v>
      </c>
      <c r="C481" s="33" t="s">
        <v>30</v>
      </c>
      <c r="D481" s="33" t="s">
        <v>2264</v>
      </c>
      <c r="E481" s="33" t="s">
        <v>32</v>
      </c>
      <c r="F481" s="33" t="s">
        <v>2265</v>
      </c>
      <c r="G481" s="33" t="s">
        <v>2266</v>
      </c>
      <c r="H481" s="33" t="s">
        <v>35</v>
      </c>
      <c r="I481" s="33">
        <v>1</v>
      </c>
      <c r="J481" s="33">
        <v>500</v>
      </c>
      <c r="K481" s="33">
        <v>500</v>
      </c>
      <c r="L481" s="33"/>
      <c r="M481" s="33"/>
      <c r="N481" s="33"/>
      <c r="O481" s="33"/>
      <c r="P481" s="33" t="s">
        <v>36</v>
      </c>
      <c r="Q481" s="33" t="s">
        <v>2246</v>
      </c>
      <c r="R481" s="33" t="s">
        <v>2267</v>
      </c>
      <c r="S481" s="35" t="s">
        <v>2248</v>
      </c>
      <c r="T481" s="33"/>
    </row>
    <row r="482" ht="87" spans="1:20">
      <c r="A482" s="33" t="s">
        <v>2268</v>
      </c>
      <c r="B482" s="33" t="s">
        <v>2269</v>
      </c>
      <c r="C482" s="33" t="s">
        <v>30</v>
      </c>
      <c r="D482" s="33" t="s">
        <v>2264</v>
      </c>
      <c r="E482" s="33" t="s">
        <v>32</v>
      </c>
      <c r="F482" s="33" t="s">
        <v>2270</v>
      </c>
      <c r="G482" s="33" t="s">
        <v>2271</v>
      </c>
      <c r="H482" s="33" t="s">
        <v>35</v>
      </c>
      <c r="I482" s="33">
        <v>1</v>
      </c>
      <c r="J482" s="33">
        <v>1200</v>
      </c>
      <c r="K482" s="33">
        <v>1200</v>
      </c>
      <c r="L482" s="33"/>
      <c r="M482" s="33"/>
      <c r="N482" s="33"/>
      <c r="O482" s="33"/>
      <c r="P482" s="33" t="s">
        <v>36</v>
      </c>
      <c r="Q482" s="33" t="s">
        <v>2246</v>
      </c>
      <c r="R482" s="33" t="s">
        <v>2272</v>
      </c>
      <c r="S482" s="35" t="s">
        <v>2248</v>
      </c>
      <c r="T482" s="33"/>
    </row>
    <row r="483" ht="139.5" spans="1:20">
      <c r="A483" s="33" t="s">
        <v>2273</v>
      </c>
      <c r="B483" s="33" t="s">
        <v>2274</v>
      </c>
      <c r="C483" s="33" t="s">
        <v>30</v>
      </c>
      <c r="D483" s="33" t="s">
        <v>1158</v>
      </c>
      <c r="E483" s="33" t="s">
        <v>32</v>
      </c>
      <c r="F483" s="33" t="s">
        <v>2270</v>
      </c>
      <c r="G483" s="33" t="s">
        <v>2275</v>
      </c>
      <c r="H483" s="33" t="s">
        <v>161</v>
      </c>
      <c r="I483" s="33">
        <v>15.1</v>
      </c>
      <c r="J483" s="33">
        <v>983.9</v>
      </c>
      <c r="K483" s="33">
        <v>983.9</v>
      </c>
      <c r="L483" s="33"/>
      <c r="M483" s="33"/>
      <c r="N483" s="33"/>
      <c r="O483" s="33"/>
      <c r="P483" s="33" t="s">
        <v>36</v>
      </c>
      <c r="Q483" s="33" t="s">
        <v>2246</v>
      </c>
      <c r="R483" s="33" t="s">
        <v>2276</v>
      </c>
      <c r="S483" s="35" t="s">
        <v>2248</v>
      </c>
      <c r="T483" s="33"/>
    </row>
    <row r="484" ht="74.25" spans="1:20">
      <c r="A484" s="33" t="s">
        <v>2277</v>
      </c>
      <c r="B484" s="33" t="s">
        <v>2278</v>
      </c>
      <c r="C484" s="33" t="s">
        <v>30</v>
      </c>
      <c r="D484" s="33" t="s">
        <v>1158</v>
      </c>
      <c r="E484" s="33" t="s">
        <v>32</v>
      </c>
      <c r="F484" s="33" t="s">
        <v>2279</v>
      </c>
      <c r="G484" s="33" t="s">
        <v>2280</v>
      </c>
      <c r="H484" s="33" t="s">
        <v>161</v>
      </c>
      <c r="I484" s="33">
        <v>4</v>
      </c>
      <c r="J484" s="33">
        <v>400</v>
      </c>
      <c r="K484" s="33">
        <v>400</v>
      </c>
      <c r="L484" s="33"/>
      <c r="M484" s="33"/>
      <c r="N484" s="33"/>
      <c r="O484" s="33"/>
      <c r="P484" s="33" t="s">
        <v>36</v>
      </c>
      <c r="Q484" s="33" t="s">
        <v>2246</v>
      </c>
      <c r="R484" s="33" t="s">
        <v>2281</v>
      </c>
      <c r="S484" s="35" t="s">
        <v>2248</v>
      </c>
      <c r="T484" s="33"/>
    </row>
    <row r="485" ht="49.5" spans="1:20">
      <c r="A485" s="33" t="s">
        <v>2282</v>
      </c>
      <c r="B485" s="33" t="s">
        <v>2283</v>
      </c>
      <c r="C485" s="33" t="s">
        <v>30</v>
      </c>
      <c r="D485" s="33" t="s">
        <v>1158</v>
      </c>
      <c r="E485" s="33" t="s">
        <v>32</v>
      </c>
      <c r="F485" s="33" t="s">
        <v>2284</v>
      </c>
      <c r="G485" s="33" t="s">
        <v>2285</v>
      </c>
      <c r="H485" s="33" t="s">
        <v>161</v>
      </c>
      <c r="I485" s="33">
        <v>2.6</v>
      </c>
      <c r="J485" s="33">
        <v>215</v>
      </c>
      <c r="K485" s="33">
        <v>195</v>
      </c>
      <c r="L485" s="33"/>
      <c r="M485" s="33"/>
      <c r="N485" s="33"/>
      <c r="O485" s="33">
        <v>20</v>
      </c>
      <c r="P485" s="33" t="s">
        <v>2286</v>
      </c>
      <c r="Q485" s="33" t="s">
        <v>2287</v>
      </c>
      <c r="R485" s="33" t="s">
        <v>2288</v>
      </c>
      <c r="S485" s="35" t="s">
        <v>2248</v>
      </c>
      <c r="T485" s="33"/>
    </row>
    <row r="486" ht="87" spans="1:20">
      <c r="A486" s="33" t="s">
        <v>2289</v>
      </c>
      <c r="B486" s="33" t="s">
        <v>2290</v>
      </c>
      <c r="C486" s="33" t="s">
        <v>30</v>
      </c>
      <c r="D486" s="33" t="s">
        <v>1756</v>
      </c>
      <c r="E486" s="33" t="s">
        <v>32</v>
      </c>
      <c r="F486" s="33" t="s">
        <v>2291</v>
      </c>
      <c r="G486" s="33" t="s">
        <v>2292</v>
      </c>
      <c r="H486" s="33" t="s">
        <v>35</v>
      </c>
      <c r="I486" s="33">
        <v>1</v>
      </c>
      <c r="J486" s="33">
        <v>850</v>
      </c>
      <c r="K486" s="33">
        <v>850</v>
      </c>
      <c r="L486" s="33"/>
      <c r="M486" s="33"/>
      <c r="N486" s="33"/>
      <c r="O486" s="33"/>
      <c r="P486" s="33" t="s">
        <v>36</v>
      </c>
      <c r="Q486" s="33" t="s">
        <v>2246</v>
      </c>
      <c r="R486" s="33" t="s">
        <v>2293</v>
      </c>
      <c r="S486" s="35" t="s">
        <v>2248</v>
      </c>
      <c r="T486" s="33"/>
    </row>
    <row r="487" ht="49.5" spans="1:20">
      <c r="A487" s="33" t="s">
        <v>2294</v>
      </c>
      <c r="B487" s="33" t="s">
        <v>2295</v>
      </c>
      <c r="C487" s="33" t="s">
        <v>30</v>
      </c>
      <c r="D487" s="33" t="s">
        <v>1158</v>
      </c>
      <c r="E487" s="33" t="s">
        <v>32</v>
      </c>
      <c r="F487" s="33" t="s">
        <v>2296</v>
      </c>
      <c r="G487" s="33" t="s">
        <v>2297</v>
      </c>
      <c r="H487" s="33" t="s">
        <v>161</v>
      </c>
      <c r="I487" s="33">
        <v>4.7</v>
      </c>
      <c r="J487" s="33">
        <v>322</v>
      </c>
      <c r="K487" s="33">
        <v>322</v>
      </c>
      <c r="L487" s="33"/>
      <c r="M487" s="33"/>
      <c r="N487" s="33"/>
      <c r="O487" s="33"/>
      <c r="P487" s="33" t="s">
        <v>2286</v>
      </c>
      <c r="Q487" s="33" t="s">
        <v>2287</v>
      </c>
      <c r="R487" s="33" t="s">
        <v>2298</v>
      </c>
      <c r="S487" s="35" t="s">
        <v>2248</v>
      </c>
      <c r="T487" s="33"/>
    </row>
    <row r="488" ht="62.25" spans="1:20">
      <c r="A488" s="33" t="s">
        <v>2299</v>
      </c>
      <c r="B488" s="33" t="s">
        <v>2300</v>
      </c>
      <c r="C488" s="33" t="s">
        <v>179</v>
      </c>
      <c r="D488" s="33" t="s">
        <v>432</v>
      </c>
      <c r="E488" s="33" t="s">
        <v>32</v>
      </c>
      <c r="F488" s="33" t="s">
        <v>2301</v>
      </c>
      <c r="G488" s="33" t="s">
        <v>2302</v>
      </c>
      <c r="H488" s="33" t="s">
        <v>161</v>
      </c>
      <c r="I488" s="33">
        <v>8</v>
      </c>
      <c r="J488" s="33">
        <v>480</v>
      </c>
      <c r="K488" s="33"/>
      <c r="L488" s="33">
        <v>480</v>
      </c>
      <c r="M488" s="33"/>
      <c r="N488" s="33"/>
      <c r="O488" s="33"/>
      <c r="P488" s="33" t="s">
        <v>36</v>
      </c>
      <c r="Q488" s="33" t="s">
        <v>2246</v>
      </c>
      <c r="R488" s="33" t="s">
        <v>2303</v>
      </c>
      <c r="S488" s="35" t="s">
        <v>2248</v>
      </c>
      <c r="T488" s="33"/>
    </row>
    <row r="489" ht="75" spans="1:20">
      <c r="A489" s="33" t="s">
        <v>2304</v>
      </c>
      <c r="B489" s="33" t="s">
        <v>2305</v>
      </c>
      <c r="C489" s="33" t="s">
        <v>30</v>
      </c>
      <c r="D489" s="33" t="s">
        <v>2306</v>
      </c>
      <c r="E489" s="33" t="s">
        <v>32</v>
      </c>
      <c r="F489" s="33" t="s">
        <v>2307</v>
      </c>
      <c r="G489" s="33" t="s">
        <v>2308</v>
      </c>
      <c r="H489" s="33" t="s">
        <v>85</v>
      </c>
      <c r="I489" s="33">
        <v>10000</v>
      </c>
      <c r="J489" s="33">
        <v>2000</v>
      </c>
      <c r="K489" s="33"/>
      <c r="L489" s="33">
        <v>2000</v>
      </c>
      <c r="M489" s="33"/>
      <c r="N489" s="33"/>
      <c r="O489" s="33"/>
      <c r="P489" s="33" t="s">
        <v>36</v>
      </c>
      <c r="Q489" s="33" t="s">
        <v>2246</v>
      </c>
      <c r="R489" s="33" t="s">
        <v>2309</v>
      </c>
      <c r="S489" s="35" t="s">
        <v>2248</v>
      </c>
      <c r="T489" s="33"/>
    </row>
    <row r="490" ht="75" spans="1:20">
      <c r="A490" s="33" t="s">
        <v>2310</v>
      </c>
      <c r="B490" s="33" t="s">
        <v>2311</v>
      </c>
      <c r="C490" s="33" t="s">
        <v>30</v>
      </c>
      <c r="D490" s="33" t="s">
        <v>2312</v>
      </c>
      <c r="E490" s="33" t="s">
        <v>32</v>
      </c>
      <c r="F490" s="33" t="s">
        <v>2313</v>
      </c>
      <c r="G490" s="33" t="s">
        <v>2314</v>
      </c>
      <c r="H490" s="33" t="s">
        <v>85</v>
      </c>
      <c r="I490" s="33">
        <v>3000</v>
      </c>
      <c r="J490" s="33">
        <v>690</v>
      </c>
      <c r="K490" s="33"/>
      <c r="L490" s="33">
        <v>690</v>
      </c>
      <c r="M490" s="33"/>
      <c r="N490" s="33"/>
      <c r="O490" s="33"/>
      <c r="P490" s="33" t="s">
        <v>36</v>
      </c>
      <c r="Q490" s="33" t="s">
        <v>2246</v>
      </c>
      <c r="R490" s="33" t="s">
        <v>2315</v>
      </c>
      <c r="S490" s="35" t="s">
        <v>2248</v>
      </c>
      <c r="T490" s="33"/>
    </row>
    <row r="491" ht="87.75" spans="1:20">
      <c r="A491" s="33" t="s">
        <v>2316</v>
      </c>
      <c r="B491" s="33" t="s">
        <v>2317</v>
      </c>
      <c r="C491" s="33" t="s">
        <v>179</v>
      </c>
      <c r="D491" s="33" t="s">
        <v>245</v>
      </c>
      <c r="E491" s="33" t="s">
        <v>32</v>
      </c>
      <c r="F491" s="33" t="s">
        <v>2279</v>
      </c>
      <c r="G491" s="33" t="s">
        <v>2318</v>
      </c>
      <c r="H491" s="33" t="s">
        <v>85</v>
      </c>
      <c r="I491" s="33">
        <v>2720</v>
      </c>
      <c r="J491" s="33">
        <v>330</v>
      </c>
      <c r="K491" s="33">
        <v>330</v>
      </c>
      <c r="L491" s="33"/>
      <c r="M491" s="33"/>
      <c r="N491" s="33"/>
      <c r="O491" s="33"/>
      <c r="P491" s="33" t="s">
        <v>36</v>
      </c>
      <c r="Q491" s="33" t="s">
        <v>2246</v>
      </c>
      <c r="R491" s="33" t="s">
        <v>2319</v>
      </c>
      <c r="S491" s="35" t="s">
        <v>2248</v>
      </c>
      <c r="T491" s="33"/>
    </row>
    <row r="492" ht="62.25" spans="1:20">
      <c r="A492" s="33" t="s">
        <v>2320</v>
      </c>
      <c r="B492" s="33" t="s">
        <v>2321</v>
      </c>
      <c r="C492" s="33" t="s">
        <v>179</v>
      </c>
      <c r="D492" s="33" t="s">
        <v>2243</v>
      </c>
      <c r="E492" s="33" t="s">
        <v>32</v>
      </c>
      <c r="F492" s="33" t="s">
        <v>2322</v>
      </c>
      <c r="G492" s="33" t="s">
        <v>2323</v>
      </c>
      <c r="H492" s="33" t="s">
        <v>161</v>
      </c>
      <c r="I492" s="33">
        <v>6</v>
      </c>
      <c r="J492" s="33">
        <v>200</v>
      </c>
      <c r="K492" s="33"/>
      <c r="L492" s="33">
        <v>200</v>
      </c>
      <c r="M492" s="33"/>
      <c r="N492" s="33"/>
      <c r="O492" s="33"/>
      <c r="P492" s="33" t="s">
        <v>36</v>
      </c>
      <c r="Q492" s="33" t="s">
        <v>2246</v>
      </c>
      <c r="R492" s="33" t="s">
        <v>2324</v>
      </c>
      <c r="S492" s="35" t="s">
        <v>2248</v>
      </c>
      <c r="T492" s="33"/>
    </row>
    <row r="493" ht="62.25" spans="1:20">
      <c r="A493" s="33" t="s">
        <v>2325</v>
      </c>
      <c r="B493" s="33" t="s">
        <v>2326</v>
      </c>
      <c r="C493" s="33" t="s">
        <v>30</v>
      </c>
      <c r="D493" s="33" t="s">
        <v>1158</v>
      </c>
      <c r="E493" s="33" t="s">
        <v>32</v>
      </c>
      <c r="F493" s="33" t="s">
        <v>2322</v>
      </c>
      <c r="G493" s="33" t="s">
        <v>2327</v>
      </c>
      <c r="H493" s="33" t="s">
        <v>161</v>
      </c>
      <c r="I493" s="33">
        <v>1.3</v>
      </c>
      <c r="J493" s="33">
        <v>70</v>
      </c>
      <c r="K493" s="33">
        <v>70</v>
      </c>
      <c r="L493" s="33"/>
      <c r="M493" s="33"/>
      <c r="N493" s="33"/>
      <c r="O493" s="33"/>
      <c r="P493" s="33" t="s">
        <v>36</v>
      </c>
      <c r="Q493" s="33" t="s">
        <v>2246</v>
      </c>
      <c r="R493" s="33" t="s">
        <v>2328</v>
      </c>
      <c r="S493" s="35" t="s">
        <v>2248</v>
      </c>
      <c r="T493" s="33"/>
    </row>
    <row r="494" ht="62.25" spans="1:20">
      <c r="A494" s="33" t="s">
        <v>2329</v>
      </c>
      <c r="B494" s="33" t="s">
        <v>2330</v>
      </c>
      <c r="C494" s="33" t="s">
        <v>30</v>
      </c>
      <c r="D494" s="33" t="s">
        <v>1158</v>
      </c>
      <c r="E494" s="33" t="s">
        <v>32</v>
      </c>
      <c r="F494" s="33" t="s">
        <v>2331</v>
      </c>
      <c r="G494" s="33" t="s">
        <v>2332</v>
      </c>
      <c r="H494" s="33" t="s">
        <v>161</v>
      </c>
      <c r="I494" s="33">
        <v>3.8</v>
      </c>
      <c r="J494" s="33">
        <v>600</v>
      </c>
      <c r="K494" s="33">
        <v>600</v>
      </c>
      <c r="L494" s="33"/>
      <c r="M494" s="33"/>
      <c r="N494" s="33"/>
      <c r="O494" s="33"/>
      <c r="P494" s="33" t="s">
        <v>36</v>
      </c>
      <c r="Q494" s="33" t="s">
        <v>2246</v>
      </c>
      <c r="R494" s="33" t="s">
        <v>2333</v>
      </c>
      <c r="S494" s="35" t="s">
        <v>2248</v>
      </c>
      <c r="T494" s="33"/>
    </row>
    <row r="495" ht="75" spans="1:20">
      <c r="A495" s="33" t="s">
        <v>2334</v>
      </c>
      <c r="B495" s="33" t="s">
        <v>2335</v>
      </c>
      <c r="C495" s="33" t="s">
        <v>30</v>
      </c>
      <c r="D495" s="33" t="s">
        <v>1756</v>
      </c>
      <c r="E495" s="33" t="s">
        <v>32</v>
      </c>
      <c r="F495" s="33" t="s">
        <v>2331</v>
      </c>
      <c r="G495" s="33" t="s">
        <v>2336</v>
      </c>
      <c r="H495" s="33" t="s">
        <v>35</v>
      </c>
      <c r="I495" s="33">
        <v>16</v>
      </c>
      <c r="J495" s="33">
        <v>1000</v>
      </c>
      <c r="K495" s="33">
        <v>1000</v>
      </c>
      <c r="L495" s="33"/>
      <c r="M495" s="33"/>
      <c r="N495" s="33"/>
      <c r="O495" s="33"/>
      <c r="P495" s="33" t="s">
        <v>36</v>
      </c>
      <c r="Q495" s="33" t="s">
        <v>2246</v>
      </c>
      <c r="R495" s="33" t="s">
        <v>2337</v>
      </c>
      <c r="S495" s="35" t="s">
        <v>2248</v>
      </c>
      <c r="T495" s="33"/>
    </row>
    <row r="496" ht="87" spans="1:20">
      <c r="A496" s="33" t="s">
        <v>2338</v>
      </c>
      <c r="B496" s="33" t="s">
        <v>2339</v>
      </c>
      <c r="C496" s="33" t="s">
        <v>30</v>
      </c>
      <c r="D496" s="33" t="s">
        <v>2264</v>
      </c>
      <c r="E496" s="33" t="s">
        <v>32</v>
      </c>
      <c r="F496" s="33" t="s">
        <v>2331</v>
      </c>
      <c r="G496" s="33" t="s">
        <v>2340</v>
      </c>
      <c r="H496" s="33" t="s">
        <v>35</v>
      </c>
      <c r="I496" s="33">
        <v>1</v>
      </c>
      <c r="J496" s="33">
        <v>600</v>
      </c>
      <c r="K496" s="33">
        <v>600</v>
      </c>
      <c r="L496" s="33"/>
      <c r="M496" s="33"/>
      <c r="N496" s="33"/>
      <c r="O496" s="33"/>
      <c r="P496" s="33" t="s">
        <v>36</v>
      </c>
      <c r="Q496" s="33" t="s">
        <v>2246</v>
      </c>
      <c r="R496" s="33" t="s">
        <v>2341</v>
      </c>
      <c r="S496" s="35" t="s">
        <v>2248</v>
      </c>
      <c r="T496" s="33"/>
    </row>
    <row r="497" ht="75" spans="1:20">
      <c r="A497" s="33" t="s">
        <v>2342</v>
      </c>
      <c r="B497" s="33" t="s">
        <v>2343</v>
      </c>
      <c r="C497" s="33" t="s">
        <v>30</v>
      </c>
      <c r="D497" s="33" t="s">
        <v>2264</v>
      </c>
      <c r="E497" s="33" t="s">
        <v>32</v>
      </c>
      <c r="F497" s="33" t="s">
        <v>2344</v>
      </c>
      <c r="G497" s="33" t="s">
        <v>2345</v>
      </c>
      <c r="H497" s="33" t="s">
        <v>830</v>
      </c>
      <c r="I497" s="33">
        <v>1</v>
      </c>
      <c r="J497" s="33">
        <v>750</v>
      </c>
      <c r="K497" s="33">
        <v>750</v>
      </c>
      <c r="L497" s="33"/>
      <c r="M497" s="33"/>
      <c r="N497" s="33"/>
      <c r="O497" s="33"/>
      <c r="P497" s="33" t="s">
        <v>36</v>
      </c>
      <c r="Q497" s="33" t="s">
        <v>2246</v>
      </c>
      <c r="R497" s="33" t="s">
        <v>2346</v>
      </c>
      <c r="S497" s="35" t="s">
        <v>2248</v>
      </c>
      <c r="T497" s="33"/>
    </row>
    <row r="498" ht="75" spans="1:20">
      <c r="A498" s="33" t="s">
        <v>2347</v>
      </c>
      <c r="B498" s="33" t="s">
        <v>2348</v>
      </c>
      <c r="C498" s="33" t="s">
        <v>30</v>
      </c>
      <c r="D498" s="33" t="s">
        <v>2264</v>
      </c>
      <c r="E498" s="33" t="s">
        <v>32</v>
      </c>
      <c r="F498" s="33" t="s">
        <v>2349</v>
      </c>
      <c r="G498" s="33" t="s">
        <v>2350</v>
      </c>
      <c r="H498" s="33" t="s">
        <v>1206</v>
      </c>
      <c r="I498" s="33">
        <v>39</v>
      </c>
      <c r="J498" s="33">
        <v>2632</v>
      </c>
      <c r="K498" s="33">
        <v>2632</v>
      </c>
      <c r="L498" s="33"/>
      <c r="M498" s="33"/>
      <c r="N498" s="33"/>
      <c r="O498" s="33"/>
      <c r="P498" s="33" t="s">
        <v>36</v>
      </c>
      <c r="Q498" s="33" t="s">
        <v>2246</v>
      </c>
      <c r="R498" s="33" t="s">
        <v>2351</v>
      </c>
      <c r="S498" s="35" t="s">
        <v>2248</v>
      </c>
      <c r="T498" s="33"/>
    </row>
    <row r="499" ht="75" spans="1:20">
      <c r="A499" s="33" t="s">
        <v>2352</v>
      </c>
      <c r="B499" s="33" t="s">
        <v>2353</v>
      </c>
      <c r="C499" s="33" t="s">
        <v>30</v>
      </c>
      <c r="D499" s="33" t="s">
        <v>2264</v>
      </c>
      <c r="E499" s="33" t="s">
        <v>32</v>
      </c>
      <c r="F499" s="33" t="s">
        <v>2322</v>
      </c>
      <c r="G499" s="33" t="s">
        <v>2354</v>
      </c>
      <c r="H499" s="33" t="s">
        <v>35</v>
      </c>
      <c r="I499" s="33">
        <v>1</v>
      </c>
      <c r="J499" s="33">
        <v>1000</v>
      </c>
      <c r="K499" s="33">
        <v>1000</v>
      </c>
      <c r="L499" s="33"/>
      <c r="M499" s="33"/>
      <c r="N499" s="33"/>
      <c r="O499" s="33"/>
      <c r="P499" s="33" t="s">
        <v>36</v>
      </c>
      <c r="Q499" s="33" t="s">
        <v>2246</v>
      </c>
      <c r="R499" s="33" t="s">
        <v>2355</v>
      </c>
      <c r="S499" s="35" t="s">
        <v>2248</v>
      </c>
      <c r="T499" s="33"/>
    </row>
    <row r="500" ht="75" spans="1:20">
      <c r="A500" s="33" t="s">
        <v>2356</v>
      </c>
      <c r="B500" s="33" t="s">
        <v>2357</v>
      </c>
      <c r="C500" s="33" t="s">
        <v>30</v>
      </c>
      <c r="D500" s="33" t="s">
        <v>2358</v>
      </c>
      <c r="E500" s="33" t="s">
        <v>32</v>
      </c>
      <c r="F500" s="33" t="s">
        <v>2359</v>
      </c>
      <c r="G500" s="33" t="s">
        <v>2360</v>
      </c>
      <c r="H500" s="33" t="s">
        <v>35</v>
      </c>
      <c r="I500" s="33">
        <v>30</v>
      </c>
      <c r="J500" s="33">
        <v>2000</v>
      </c>
      <c r="K500" s="33">
        <v>2000</v>
      </c>
      <c r="L500" s="33"/>
      <c r="M500" s="33"/>
      <c r="N500" s="33"/>
      <c r="O500" s="33"/>
      <c r="P500" s="33" t="s">
        <v>36</v>
      </c>
      <c r="Q500" s="33" t="s">
        <v>2246</v>
      </c>
      <c r="R500" s="33" t="s">
        <v>2361</v>
      </c>
      <c r="S500" s="35" t="s">
        <v>2248</v>
      </c>
      <c r="T500" s="33"/>
    </row>
    <row r="501" ht="75" spans="1:20">
      <c r="A501" s="33" t="s">
        <v>2362</v>
      </c>
      <c r="B501" s="33" t="s">
        <v>2363</v>
      </c>
      <c r="C501" s="33" t="s">
        <v>30</v>
      </c>
      <c r="D501" s="33" t="s">
        <v>2264</v>
      </c>
      <c r="E501" s="33" t="s">
        <v>32</v>
      </c>
      <c r="F501" s="33" t="s">
        <v>2364</v>
      </c>
      <c r="G501" s="33" t="s">
        <v>2365</v>
      </c>
      <c r="H501" s="33" t="s">
        <v>85</v>
      </c>
      <c r="I501" s="33">
        <v>3000</v>
      </c>
      <c r="J501" s="33">
        <v>2300</v>
      </c>
      <c r="K501" s="33">
        <v>2300</v>
      </c>
      <c r="L501" s="33"/>
      <c r="M501" s="33"/>
      <c r="N501" s="33"/>
      <c r="O501" s="33"/>
      <c r="P501" s="33" t="s">
        <v>36</v>
      </c>
      <c r="Q501" s="33" t="s">
        <v>2246</v>
      </c>
      <c r="R501" s="33" t="s">
        <v>2366</v>
      </c>
      <c r="S501" s="35" t="s">
        <v>2248</v>
      </c>
      <c r="T501" s="33"/>
    </row>
    <row r="502" ht="75" spans="1:20">
      <c r="A502" s="33" t="s">
        <v>2367</v>
      </c>
      <c r="B502" s="33" t="s">
        <v>2368</v>
      </c>
      <c r="C502" s="33" t="s">
        <v>30</v>
      </c>
      <c r="D502" s="33" t="s">
        <v>2369</v>
      </c>
      <c r="E502" s="33" t="s">
        <v>32</v>
      </c>
      <c r="F502" s="33" t="s">
        <v>2313</v>
      </c>
      <c r="G502" s="33" t="s">
        <v>2370</v>
      </c>
      <c r="H502" s="33" t="s">
        <v>85</v>
      </c>
      <c r="I502" s="33">
        <v>2500</v>
      </c>
      <c r="J502" s="33">
        <v>425</v>
      </c>
      <c r="K502" s="33">
        <v>300</v>
      </c>
      <c r="L502" s="33">
        <v>125</v>
      </c>
      <c r="M502" s="33"/>
      <c r="N502" s="33"/>
      <c r="O502" s="33"/>
      <c r="P502" s="33" t="s">
        <v>36</v>
      </c>
      <c r="Q502" s="33" t="s">
        <v>2246</v>
      </c>
      <c r="R502" s="33" t="s">
        <v>2371</v>
      </c>
      <c r="S502" s="35" t="s">
        <v>2248</v>
      </c>
      <c r="T502" s="33"/>
    </row>
    <row r="503" ht="76.5" spans="1:20">
      <c r="A503" s="33" t="s">
        <v>2372</v>
      </c>
      <c r="B503" s="33" t="s">
        <v>2373</v>
      </c>
      <c r="C503" s="33" t="s">
        <v>179</v>
      </c>
      <c r="D503" s="33" t="s">
        <v>432</v>
      </c>
      <c r="E503" s="33" t="s">
        <v>32</v>
      </c>
      <c r="F503" s="33" t="s">
        <v>2374</v>
      </c>
      <c r="G503" s="33" t="s">
        <v>2375</v>
      </c>
      <c r="H503" s="33" t="s">
        <v>85</v>
      </c>
      <c r="I503" s="33">
        <v>21600</v>
      </c>
      <c r="J503" s="33">
        <v>366</v>
      </c>
      <c r="K503" s="33"/>
      <c r="L503" s="33">
        <v>366</v>
      </c>
      <c r="M503" s="33"/>
      <c r="N503" s="33"/>
      <c r="O503" s="33"/>
      <c r="P503" s="33" t="s">
        <v>36</v>
      </c>
      <c r="Q503" s="33" t="s">
        <v>2246</v>
      </c>
      <c r="R503" s="33" t="s">
        <v>2376</v>
      </c>
      <c r="S503" s="35" t="s">
        <v>2248</v>
      </c>
      <c r="T503" s="33"/>
    </row>
    <row r="504" ht="75" spans="1:20">
      <c r="A504" s="33" t="s">
        <v>2377</v>
      </c>
      <c r="B504" s="33" t="s">
        <v>2378</v>
      </c>
      <c r="C504" s="33" t="s">
        <v>30</v>
      </c>
      <c r="D504" s="33" t="s">
        <v>1756</v>
      </c>
      <c r="E504" s="33" t="s">
        <v>32</v>
      </c>
      <c r="F504" s="33" t="s">
        <v>2379</v>
      </c>
      <c r="G504" s="33" t="s">
        <v>2380</v>
      </c>
      <c r="H504" s="33" t="s">
        <v>975</v>
      </c>
      <c r="I504" s="33">
        <v>150</v>
      </c>
      <c r="J504" s="33">
        <v>300</v>
      </c>
      <c r="K504" s="33">
        <v>300</v>
      </c>
      <c r="L504" s="33"/>
      <c r="M504" s="33"/>
      <c r="N504" s="33"/>
      <c r="O504" s="33"/>
      <c r="P504" s="33" t="s">
        <v>36</v>
      </c>
      <c r="Q504" s="33" t="s">
        <v>2246</v>
      </c>
      <c r="R504" s="33" t="s">
        <v>2381</v>
      </c>
      <c r="S504" s="35" t="s">
        <v>2248</v>
      </c>
      <c r="T504" s="33"/>
    </row>
    <row r="505" ht="75" spans="1:20">
      <c r="A505" s="33" t="s">
        <v>2382</v>
      </c>
      <c r="B505" s="33" t="s">
        <v>2383</v>
      </c>
      <c r="C505" s="33" t="s">
        <v>30</v>
      </c>
      <c r="D505" s="33" t="s">
        <v>1756</v>
      </c>
      <c r="E505" s="33" t="s">
        <v>32</v>
      </c>
      <c r="F505" s="33" t="s">
        <v>2384</v>
      </c>
      <c r="G505" s="33" t="s">
        <v>2380</v>
      </c>
      <c r="H505" s="33" t="s">
        <v>975</v>
      </c>
      <c r="I505" s="33">
        <v>150</v>
      </c>
      <c r="J505" s="33">
        <v>300</v>
      </c>
      <c r="K505" s="33">
        <v>300</v>
      </c>
      <c r="L505" s="33"/>
      <c r="M505" s="33"/>
      <c r="N505" s="33"/>
      <c r="O505" s="33"/>
      <c r="P505" s="33" t="s">
        <v>36</v>
      </c>
      <c r="Q505" s="33" t="s">
        <v>2246</v>
      </c>
      <c r="R505" s="33" t="s">
        <v>2385</v>
      </c>
      <c r="S505" s="35" t="s">
        <v>2248</v>
      </c>
      <c r="T505" s="33"/>
    </row>
    <row r="506" ht="75" spans="1:20">
      <c r="A506" s="33" t="s">
        <v>2386</v>
      </c>
      <c r="B506" s="33" t="s">
        <v>2387</v>
      </c>
      <c r="C506" s="33" t="s">
        <v>30</v>
      </c>
      <c r="D506" s="33" t="s">
        <v>2264</v>
      </c>
      <c r="E506" s="33" t="s">
        <v>32</v>
      </c>
      <c r="F506" s="33" t="s">
        <v>2388</v>
      </c>
      <c r="G506" s="33" t="s">
        <v>2389</v>
      </c>
      <c r="H506" s="33" t="s">
        <v>85</v>
      </c>
      <c r="I506" s="33">
        <v>5500</v>
      </c>
      <c r="J506" s="33">
        <v>2000</v>
      </c>
      <c r="K506" s="33"/>
      <c r="L506" s="33">
        <v>2000</v>
      </c>
      <c r="M506" s="33"/>
      <c r="N506" s="33"/>
      <c r="O506" s="33"/>
      <c r="P506" s="33" t="s">
        <v>36</v>
      </c>
      <c r="Q506" s="33" t="s">
        <v>2246</v>
      </c>
      <c r="R506" s="33" t="s">
        <v>2390</v>
      </c>
      <c r="S506" s="35" t="s">
        <v>2248</v>
      </c>
      <c r="T506" s="33"/>
    </row>
    <row r="507" ht="55" customHeight="1" spans="1:20">
      <c r="A507" s="33" t="s">
        <v>2391</v>
      </c>
      <c r="B507" s="33" t="s">
        <v>2392</v>
      </c>
      <c r="C507" s="33" t="s">
        <v>30</v>
      </c>
      <c r="D507" s="33" t="s">
        <v>1158</v>
      </c>
      <c r="E507" s="33" t="s">
        <v>158</v>
      </c>
      <c r="F507" s="33" t="s">
        <v>2393</v>
      </c>
      <c r="G507" s="33" t="s">
        <v>2394</v>
      </c>
      <c r="H507" s="33" t="s">
        <v>161</v>
      </c>
      <c r="I507" s="33">
        <v>2.3</v>
      </c>
      <c r="J507" s="33">
        <v>625</v>
      </c>
      <c r="K507" s="33">
        <v>625</v>
      </c>
      <c r="L507" s="33"/>
      <c r="M507" s="33"/>
      <c r="N507" s="33"/>
      <c r="O507" s="33"/>
      <c r="P507" s="33" t="s">
        <v>36</v>
      </c>
      <c r="Q507" s="33" t="s">
        <v>2246</v>
      </c>
      <c r="R507" s="33" t="s">
        <v>2395</v>
      </c>
      <c r="S507" s="35" t="s">
        <v>2248</v>
      </c>
      <c r="T507" s="33"/>
    </row>
    <row r="508" ht="79" customHeight="1" spans="1:20">
      <c r="A508" s="33" t="s">
        <v>2396</v>
      </c>
      <c r="B508" s="33" t="s">
        <v>2397</v>
      </c>
      <c r="C508" s="33" t="s">
        <v>179</v>
      </c>
      <c r="D508" s="33" t="s">
        <v>432</v>
      </c>
      <c r="E508" s="33" t="s">
        <v>32</v>
      </c>
      <c r="F508" s="33" t="s">
        <v>2398</v>
      </c>
      <c r="G508" s="33" t="s">
        <v>2399</v>
      </c>
      <c r="H508" s="33" t="s">
        <v>161</v>
      </c>
      <c r="I508" s="33">
        <v>15.3</v>
      </c>
      <c r="J508" s="33">
        <v>920</v>
      </c>
      <c r="K508" s="33"/>
      <c r="L508" s="33">
        <v>920</v>
      </c>
      <c r="M508" s="33"/>
      <c r="N508" s="33"/>
      <c r="O508" s="33"/>
      <c r="P508" s="33" t="s">
        <v>36</v>
      </c>
      <c r="Q508" s="33" t="s">
        <v>2246</v>
      </c>
      <c r="R508" s="33" t="s">
        <v>2400</v>
      </c>
      <c r="S508" s="35" t="s">
        <v>2248</v>
      </c>
      <c r="T508" s="33"/>
    </row>
    <row r="509" ht="75" spans="1:20">
      <c r="A509" s="33" t="s">
        <v>2401</v>
      </c>
      <c r="B509" s="33" t="s">
        <v>2402</v>
      </c>
      <c r="C509" s="33" t="s">
        <v>30</v>
      </c>
      <c r="D509" s="33" t="s">
        <v>2264</v>
      </c>
      <c r="E509" s="33" t="s">
        <v>32</v>
      </c>
      <c r="F509" s="33" t="s">
        <v>2403</v>
      </c>
      <c r="G509" s="33" t="s">
        <v>2404</v>
      </c>
      <c r="H509" s="33" t="s">
        <v>35</v>
      </c>
      <c r="I509" s="33">
        <v>1</v>
      </c>
      <c r="J509" s="33">
        <v>1500</v>
      </c>
      <c r="K509" s="33">
        <v>1500</v>
      </c>
      <c r="L509" s="33"/>
      <c r="M509" s="33"/>
      <c r="N509" s="33"/>
      <c r="O509" s="33"/>
      <c r="P509" s="33" t="s">
        <v>36</v>
      </c>
      <c r="Q509" s="33" t="s">
        <v>2246</v>
      </c>
      <c r="R509" s="33" t="s">
        <v>2405</v>
      </c>
      <c r="S509" s="35" t="s">
        <v>2248</v>
      </c>
      <c r="T509" s="33"/>
    </row>
    <row r="510" ht="75" spans="1:20">
      <c r="A510" s="33" t="s">
        <v>2406</v>
      </c>
      <c r="B510" s="33" t="s">
        <v>2407</v>
      </c>
      <c r="C510" s="33" t="s">
        <v>30</v>
      </c>
      <c r="D510" s="33" t="s">
        <v>2264</v>
      </c>
      <c r="E510" s="33" t="s">
        <v>32</v>
      </c>
      <c r="F510" s="33" t="s">
        <v>2408</v>
      </c>
      <c r="G510" s="33" t="s">
        <v>2409</v>
      </c>
      <c r="H510" s="33" t="s">
        <v>85</v>
      </c>
      <c r="I510" s="33">
        <v>3000</v>
      </c>
      <c r="J510" s="33">
        <v>2000</v>
      </c>
      <c r="K510" s="33">
        <v>2000</v>
      </c>
      <c r="L510" s="33"/>
      <c r="M510" s="33"/>
      <c r="N510" s="33"/>
      <c r="O510" s="33"/>
      <c r="P510" s="33" t="s">
        <v>36</v>
      </c>
      <c r="Q510" s="33" t="s">
        <v>2246</v>
      </c>
      <c r="R510" s="33" t="s">
        <v>2410</v>
      </c>
      <c r="S510" s="35" t="s">
        <v>2248</v>
      </c>
      <c r="T510" s="33"/>
    </row>
    <row r="511" ht="75" spans="1:20">
      <c r="A511" s="33" t="s">
        <v>2411</v>
      </c>
      <c r="B511" s="33" t="s">
        <v>2412</v>
      </c>
      <c r="C511" s="33" t="s">
        <v>30</v>
      </c>
      <c r="D511" s="33" t="s">
        <v>2264</v>
      </c>
      <c r="E511" s="33" t="s">
        <v>32</v>
      </c>
      <c r="F511" s="33" t="s">
        <v>2398</v>
      </c>
      <c r="G511" s="33" t="s">
        <v>2413</v>
      </c>
      <c r="H511" s="33" t="s">
        <v>830</v>
      </c>
      <c r="I511" s="33">
        <v>15</v>
      </c>
      <c r="J511" s="33">
        <v>930</v>
      </c>
      <c r="K511" s="33">
        <v>930</v>
      </c>
      <c r="L511" s="33"/>
      <c r="M511" s="33"/>
      <c r="N511" s="33"/>
      <c r="O511" s="33"/>
      <c r="P511" s="33" t="s">
        <v>36</v>
      </c>
      <c r="Q511" s="33" t="s">
        <v>2246</v>
      </c>
      <c r="R511" s="33" t="s">
        <v>2414</v>
      </c>
      <c r="S511" s="35" t="s">
        <v>2248</v>
      </c>
      <c r="T511" s="33"/>
    </row>
    <row r="512" ht="62.25" spans="1:20">
      <c r="A512" s="33" t="s">
        <v>2415</v>
      </c>
      <c r="B512" s="33" t="s">
        <v>2416</v>
      </c>
      <c r="C512" s="33" t="s">
        <v>30</v>
      </c>
      <c r="D512" s="33" t="s">
        <v>1158</v>
      </c>
      <c r="E512" s="33" t="s">
        <v>32</v>
      </c>
      <c r="F512" s="33" t="s">
        <v>2417</v>
      </c>
      <c r="G512" s="33" t="s">
        <v>2418</v>
      </c>
      <c r="H512" s="33" t="s">
        <v>161</v>
      </c>
      <c r="I512" s="33">
        <v>13.9</v>
      </c>
      <c r="J512" s="33">
        <v>2902</v>
      </c>
      <c r="K512" s="33">
        <v>2902</v>
      </c>
      <c r="L512" s="33"/>
      <c r="M512" s="33"/>
      <c r="N512" s="33"/>
      <c r="O512" s="33"/>
      <c r="P512" s="33" t="s">
        <v>36</v>
      </c>
      <c r="Q512" s="33" t="s">
        <v>2246</v>
      </c>
      <c r="R512" s="33" t="s">
        <v>2419</v>
      </c>
      <c r="S512" s="35" t="s">
        <v>2248</v>
      </c>
      <c r="T512" s="33"/>
    </row>
    <row r="513" ht="50.25" spans="1:20">
      <c r="A513" s="33" t="s">
        <v>2420</v>
      </c>
      <c r="B513" s="33" t="s">
        <v>2421</v>
      </c>
      <c r="C513" s="33" t="s">
        <v>30</v>
      </c>
      <c r="D513" s="33" t="s">
        <v>1158</v>
      </c>
      <c r="E513" s="33" t="s">
        <v>32</v>
      </c>
      <c r="F513" s="33" t="s">
        <v>2422</v>
      </c>
      <c r="G513" s="33" t="s">
        <v>2423</v>
      </c>
      <c r="H513" s="33" t="s">
        <v>161</v>
      </c>
      <c r="I513" s="33">
        <v>9.5</v>
      </c>
      <c r="J513" s="33">
        <v>2707.5</v>
      </c>
      <c r="K513" s="33"/>
      <c r="L513" s="33"/>
      <c r="M513" s="33"/>
      <c r="N513" s="33">
        <v>2500</v>
      </c>
      <c r="O513" s="33">
        <v>207.5</v>
      </c>
      <c r="P513" s="33" t="s">
        <v>36</v>
      </c>
      <c r="Q513" s="33" t="s">
        <v>2246</v>
      </c>
      <c r="R513" s="33" t="s">
        <v>2424</v>
      </c>
      <c r="S513" s="35" t="s">
        <v>2248</v>
      </c>
      <c r="T513" s="33"/>
    </row>
    <row r="514" ht="50.25" spans="1:20">
      <c r="A514" s="33" t="s">
        <v>2425</v>
      </c>
      <c r="B514" s="33" t="s">
        <v>2426</v>
      </c>
      <c r="C514" s="33" t="s">
        <v>30</v>
      </c>
      <c r="D514" s="33" t="s">
        <v>1158</v>
      </c>
      <c r="E514" s="33" t="s">
        <v>32</v>
      </c>
      <c r="F514" s="33" t="s">
        <v>2427</v>
      </c>
      <c r="G514" s="33" t="s">
        <v>2428</v>
      </c>
      <c r="H514" s="33" t="s">
        <v>161</v>
      </c>
      <c r="I514" s="33">
        <v>5.6</v>
      </c>
      <c r="J514" s="33">
        <v>1656</v>
      </c>
      <c r="K514" s="33"/>
      <c r="L514" s="33"/>
      <c r="M514" s="33"/>
      <c r="N514" s="33">
        <v>1500</v>
      </c>
      <c r="O514" s="33">
        <v>156</v>
      </c>
      <c r="P514" s="33" t="s">
        <v>36</v>
      </c>
      <c r="Q514" s="33" t="s">
        <v>2246</v>
      </c>
      <c r="R514" s="33" t="s">
        <v>2429</v>
      </c>
      <c r="S514" s="35" t="s">
        <v>2248</v>
      </c>
      <c r="T514" s="33"/>
    </row>
    <row r="515" ht="75" spans="1:20">
      <c r="A515" s="33" t="s">
        <v>2430</v>
      </c>
      <c r="B515" s="33" t="s">
        <v>2431</v>
      </c>
      <c r="C515" s="33" t="s">
        <v>30</v>
      </c>
      <c r="D515" s="33" t="s">
        <v>2312</v>
      </c>
      <c r="E515" s="33" t="s">
        <v>32</v>
      </c>
      <c r="F515" s="33" t="s">
        <v>2307</v>
      </c>
      <c r="G515" s="33" t="s">
        <v>2432</v>
      </c>
      <c r="H515" s="33" t="s">
        <v>85</v>
      </c>
      <c r="I515" s="33">
        <v>5000</v>
      </c>
      <c r="J515" s="33">
        <v>1400</v>
      </c>
      <c r="K515" s="33">
        <v>1400</v>
      </c>
      <c r="L515" s="33"/>
      <c r="M515" s="33"/>
      <c r="N515" s="33"/>
      <c r="O515" s="33"/>
      <c r="P515" s="33" t="s">
        <v>36</v>
      </c>
      <c r="Q515" s="33" t="s">
        <v>2246</v>
      </c>
      <c r="R515" s="33" t="s">
        <v>2433</v>
      </c>
      <c r="S515" s="35" t="s">
        <v>2248</v>
      </c>
      <c r="T515" s="33"/>
    </row>
    <row r="516" ht="87.75" spans="1:20">
      <c r="A516" s="33" t="s">
        <v>2434</v>
      </c>
      <c r="B516" s="33" t="s">
        <v>2435</v>
      </c>
      <c r="C516" s="33" t="s">
        <v>30</v>
      </c>
      <c r="D516" s="33" t="s">
        <v>2264</v>
      </c>
      <c r="E516" s="33" t="s">
        <v>32</v>
      </c>
      <c r="F516" s="33" t="s">
        <v>2436</v>
      </c>
      <c r="G516" s="33" t="s">
        <v>2437</v>
      </c>
      <c r="H516" s="33" t="s">
        <v>619</v>
      </c>
      <c r="I516" s="33">
        <v>23</v>
      </c>
      <c r="J516" s="33">
        <v>700</v>
      </c>
      <c r="K516" s="33">
        <v>700</v>
      </c>
      <c r="L516" s="33"/>
      <c r="M516" s="33"/>
      <c r="N516" s="33"/>
      <c r="O516" s="33"/>
      <c r="P516" s="33" t="s">
        <v>36</v>
      </c>
      <c r="Q516" s="33" t="s">
        <v>2246</v>
      </c>
      <c r="R516" s="33" t="s">
        <v>2438</v>
      </c>
      <c r="S516" s="35" t="s">
        <v>2248</v>
      </c>
      <c r="T516" s="33"/>
    </row>
    <row r="517" ht="63" spans="1:20">
      <c r="A517" s="33" t="s">
        <v>2439</v>
      </c>
      <c r="B517" s="33" t="s">
        <v>2440</v>
      </c>
      <c r="C517" s="33" t="s">
        <v>30</v>
      </c>
      <c r="D517" s="33" t="s">
        <v>2264</v>
      </c>
      <c r="E517" s="33" t="s">
        <v>32</v>
      </c>
      <c r="F517" s="33" t="s">
        <v>2441</v>
      </c>
      <c r="G517" s="33" t="s">
        <v>2442</v>
      </c>
      <c r="H517" s="33" t="s">
        <v>35</v>
      </c>
      <c r="I517" s="33">
        <v>1</v>
      </c>
      <c r="J517" s="33">
        <v>480</v>
      </c>
      <c r="K517" s="33">
        <v>480</v>
      </c>
      <c r="L517" s="33"/>
      <c r="M517" s="33"/>
      <c r="N517" s="33"/>
      <c r="O517" s="33"/>
      <c r="P517" s="33" t="s">
        <v>130</v>
      </c>
      <c r="Q517" s="33" t="s">
        <v>2443</v>
      </c>
      <c r="R517" s="33" t="s">
        <v>2444</v>
      </c>
      <c r="S517" s="35" t="s">
        <v>2248</v>
      </c>
      <c r="T517" s="33"/>
    </row>
    <row r="518" ht="72" spans="1:20">
      <c r="A518" s="33" t="s">
        <v>2445</v>
      </c>
      <c r="B518" s="33" t="s">
        <v>2446</v>
      </c>
      <c r="C518" s="33" t="s">
        <v>30</v>
      </c>
      <c r="D518" s="33" t="s">
        <v>1158</v>
      </c>
      <c r="E518" s="33" t="s">
        <v>32</v>
      </c>
      <c r="F518" s="33" t="s">
        <v>2447</v>
      </c>
      <c r="G518" s="33" t="s">
        <v>2448</v>
      </c>
      <c r="H518" s="33" t="s">
        <v>161</v>
      </c>
      <c r="I518" s="33">
        <v>12.5</v>
      </c>
      <c r="J518" s="33">
        <v>1800</v>
      </c>
      <c r="K518" s="33"/>
      <c r="L518" s="33">
        <v>1800</v>
      </c>
      <c r="M518" s="33"/>
      <c r="N518" s="33"/>
      <c r="O518" s="33"/>
      <c r="P518" s="33" t="s">
        <v>36</v>
      </c>
      <c r="Q518" s="33" t="s">
        <v>2246</v>
      </c>
      <c r="R518" s="33" t="s">
        <v>2449</v>
      </c>
      <c r="S518" s="35" t="s">
        <v>2248</v>
      </c>
      <c r="T518" s="33"/>
    </row>
    <row r="519" ht="50.25" spans="1:20">
      <c r="A519" s="33" t="s">
        <v>2450</v>
      </c>
      <c r="B519" s="33" t="s">
        <v>2451</v>
      </c>
      <c r="C519" s="33" t="s">
        <v>179</v>
      </c>
      <c r="D519" s="33" t="s">
        <v>245</v>
      </c>
      <c r="E519" s="33" t="s">
        <v>32</v>
      </c>
      <c r="F519" s="33" t="s">
        <v>2452</v>
      </c>
      <c r="G519" s="33" t="s">
        <v>2453</v>
      </c>
      <c r="H519" s="33" t="s">
        <v>85</v>
      </c>
      <c r="I519" s="33">
        <v>18500</v>
      </c>
      <c r="J519" s="33">
        <v>315</v>
      </c>
      <c r="K519" s="33">
        <v>315</v>
      </c>
      <c r="L519" s="33"/>
      <c r="M519" s="33"/>
      <c r="N519" s="33"/>
      <c r="O519" s="33"/>
      <c r="P519" s="33" t="s">
        <v>162</v>
      </c>
      <c r="Q519" s="33" t="s">
        <v>2454</v>
      </c>
      <c r="R519" s="33" t="s">
        <v>2455</v>
      </c>
      <c r="S519" s="35" t="s">
        <v>2248</v>
      </c>
      <c r="T519" s="33"/>
    </row>
    <row r="520" ht="50.25" spans="1:20">
      <c r="A520" s="33" t="s">
        <v>2456</v>
      </c>
      <c r="B520" s="33" t="s">
        <v>2457</v>
      </c>
      <c r="C520" s="33" t="s">
        <v>179</v>
      </c>
      <c r="D520" s="33" t="s">
        <v>245</v>
      </c>
      <c r="E520" s="33" t="s">
        <v>32</v>
      </c>
      <c r="F520" s="33" t="s">
        <v>2458</v>
      </c>
      <c r="G520" s="33" t="s">
        <v>2459</v>
      </c>
      <c r="H520" s="33" t="s">
        <v>85</v>
      </c>
      <c r="I520" s="33">
        <v>20500</v>
      </c>
      <c r="J520" s="33">
        <v>384</v>
      </c>
      <c r="K520" s="33">
        <v>384</v>
      </c>
      <c r="L520" s="33"/>
      <c r="M520" s="33"/>
      <c r="N520" s="33"/>
      <c r="O520" s="33"/>
      <c r="P520" s="33" t="s">
        <v>162</v>
      </c>
      <c r="Q520" s="33" t="s">
        <v>2454</v>
      </c>
      <c r="R520" s="33" t="s">
        <v>2460</v>
      </c>
      <c r="S520" s="35" t="s">
        <v>2248</v>
      </c>
      <c r="T520" s="33"/>
    </row>
    <row r="521" ht="75" spans="1:20">
      <c r="A521" s="33" t="s">
        <v>2461</v>
      </c>
      <c r="B521" s="33" t="s">
        <v>2462</v>
      </c>
      <c r="C521" s="33" t="s">
        <v>30</v>
      </c>
      <c r="D521" s="33" t="s">
        <v>2264</v>
      </c>
      <c r="E521" s="33" t="s">
        <v>32</v>
      </c>
      <c r="F521" s="33" t="s">
        <v>2463</v>
      </c>
      <c r="G521" s="33" t="s">
        <v>2464</v>
      </c>
      <c r="H521" s="33" t="s">
        <v>390</v>
      </c>
      <c r="I521" s="33">
        <v>20</v>
      </c>
      <c r="J521" s="33">
        <v>2000</v>
      </c>
      <c r="K521" s="33">
        <v>2000</v>
      </c>
      <c r="L521" s="33"/>
      <c r="M521" s="33"/>
      <c r="N521" s="33"/>
      <c r="O521" s="33"/>
      <c r="P521" s="33" t="s">
        <v>36</v>
      </c>
      <c r="Q521" s="33" t="s">
        <v>2246</v>
      </c>
      <c r="R521" s="33" t="s">
        <v>2465</v>
      </c>
      <c r="S521" s="35" t="s">
        <v>2248</v>
      </c>
      <c r="T521" s="33"/>
    </row>
    <row r="522" ht="62.25" spans="1:20">
      <c r="A522" s="33" t="s">
        <v>2466</v>
      </c>
      <c r="B522" s="33" t="s">
        <v>2467</v>
      </c>
      <c r="C522" s="33" t="s">
        <v>179</v>
      </c>
      <c r="D522" s="33" t="s">
        <v>2243</v>
      </c>
      <c r="E522" s="33" t="s">
        <v>32</v>
      </c>
      <c r="F522" s="33" t="s">
        <v>2468</v>
      </c>
      <c r="G522" s="33" t="s">
        <v>2469</v>
      </c>
      <c r="H522" s="33" t="s">
        <v>830</v>
      </c>
      <c r="I522" s="33">
        <v>8</v>
      </c>
      <c r="J522" s="33">
        <v>150</v>
      </c>
      <c r="K522" s="33"/>
      <c r="L522" s="33">
        <v>150</v>
      </c>
      <c r="M522" s="33"/>
      <c r="N522" s="33"/>
      <c r="O522" s="33"/>
      <c r="P522" s="33" t="s">
        <v>36</v>
      </c>
      <c r="Q522" s="33" t="s">
        <v>2246</v>
      </c>
      <c r="R522" s="33" t="s">
        <v>2470</v>
      </c>
      <c r="S522" s="35" t="s">
        <v>2248</v>
      </c>
      <c r="T522" s="33"/>
    </row>
    <row r="523" ht="84" spans="1:20">
      <c r="A523" s="33" t="s">
        <v>2471</v>
      </c>
      <c r="B523" s="33" t="s">
        <v>2472</v>
      </c>
      <c r="C523" s="33" t="s">
        <v>179</v>
      </c>
      <c r="D523" s="33" t="s">
        <v>1224</v>
      </c>
      <c r="E523" s="33" t="s">
        <v>32</v>
      </c>
      <c r="F523" s="33" t="s">
        <v>2473</v>
      </c>
      <c r="G523" s="33" t="s">
        <v>2474</v>
      </c>
      <c r="H523" s="33" t="s">
        <v>222</v>
      </c>
      <c r="I523" s="33">
        <v>5800</v>
      </c>
      <c r="J523" s="33">
        <v>1130.6</v>
      </c>
      <c r="K523" s="33"/>
      <c r="L523" s="33"/>
      <c r="M523" s="33"/>
      <c r="N523" s="33">
        <v>1000</v>
      </c>
      <c r="O523" s="33">
        <v>130.6</v>
      </c>
      <c r="P523" s="33" t="s">
        <v>36</v>
      </c>
      <c r="Q523" s="33" t="s">
        <v>2246</v>
      </c>
      <c r="R523" s="33" t="s">
        <v>2475</v>
      </c>
      <c r="S523" s="35" t="s">
        <v>2248</v>
      </c>
      <c r="T523" s="33"/>
    </row>
    <row r="524" ht="74.25" spans="1:20">
      <c r="A524" s="33" t="s">
        <v>2476</v>
      </c>
      <c r="B524" s="33" t="s">
        <v>2477</v>
      </c>
      <c r="C524" s="33" t="s">
        <v>179</v>
      </c>
      <c r="D524" s="33" t="s">
        <v>2243</v>
      </c>
      <c r="E524" s="33" t="s">
        <v>32</v>
      </c>
      <c r="F524" s="33" t="s">
        <v>2478</v>
      </c>
      <c r="G524" s="33" t="s">
        <v>2479</v>
      </c>
      <c r="H524" s="33" t="s">
        <v>222</v>
      </c>
      <c r="I524" s="33">
        <v>27950</v>
      </c>
      <c r="J524" s="33">
        <v>1100</v>
      </c>
      <c r="K524" s="33"/>
      <c r="L524" s="33"/>
      <c r="M524" s="33"/>
      <c r="N524" s="33">
        <v>1000</v>
      </c>
      <c r="O524" s="33">
        <v>100</v>
      </c>
      <c r="P524" s="33" t="s">
        <v>36</v>
      </c>
      <c r="Q524" s="33" t="s">
        <v>2246</v>
      </c>
      <c r="R524" s="33" t="s">
        <v>2480</v>
      </c>
      <c r="S524" s="35" t="s">
        <v>2248</v>
      </c>
      <c r="T524" s="33"/>
    </row>
    <row r="525" ht="122" customHeight="1" spans="1:20">
      <c r="A525" s="33" t="s">
        <v>2481</v>
      </c>
      <c r="B525" s="33" t="s">
        <v>2482</v>
      </c>
      <c r="C525" s="33" t="s">
        <v>179</v>
      </c>
      <c r="D525" s="33" t="s">
        <v>245</v>
      </c>
      <c r="E525" s="33" t="s">
        <v>32</v>
      </c>
      <c r="F525" s="33" t="s">
        <v>2447</v>
      </c>
      <c r="G525" s="33" t="s">
        <v>2483</v>
      </c>
      <c r="H525" s="33" t="s">
        <v>85</v>
      </c>
      <c r="I525" s="33">
        <v>10000</v>
      </c>
      <c r="J525" s="33">
        <v>1200</v>
      </c>
      <c r="K525" s="33"/>
      <c r="L525" s="33"/>
      <c r="M525" s="33"/>
      <c r="N525" s="33">
        <v>1100</v>
      </c>
      <c r="O525" s="33">
        <v>100</v>
      </c>
      <c r="P525" s="33" t="s">
        <v>36</v>
      </c>
      <c r="Q525" s="33" t="s">
        <v>2246</v>
      </c>
      <c r="R525" s="33" t="s">
        <v>2484</v>
      </c>
      <c r="S525" s="35" t="s">
        <v>2248</v>
      </c>
      <c r="T525" s="33"/>
    </row>
    <row r="526" ht="62.25" spans="1:20">
      <c r="A526" s="33" t="s">
        <v>2485</v>
      </c>
      <c r="B526" s="33" t="s">
        <v>2486</v>
      </c>
      <c r="C526" s="33" t="s">
        <v>30</v>
      </c>
      <c r="D526" s="33" t="s">
        <v>1158</v>
      </c>
      <c r="E526" s="33" t="s">
        <v>32</v>
      </c>
      <c r="F526" s="33" t="s">
        <v>2427</v>
      </c>
      <c r="G526" s="33" t="s">
        <v>2487</v>
      </c>
      <c r="H526" s="33" t="s">
        <v>161</v>
      </c>
      <c r="I526" s="33">
        <v>27.87</v>
      </c>
      <c r="J526" s="33">
        <v>1930</v>
      </c>
      <c r="K526" s="33"/>
      <c r="L526" s="33"/>
      <c r="M526" s="33"/>
      <c r="N526" s="33">
        <v>1800</v>
      </c>
      <c r="O526" s="33">
        <v>130</v>
      </c>
      <c r="P526" s="33" t="s">
        <v>36</v>
      </c>
      <c r="Q526" s="33" t="s">
        <v>2246</v>
      </c>
      <c r="R526" s="33" t="s">
        <v>2488</v>
      </c>
      <c r="S526" s="35" t="s">
        <v>2248</v>
      </c>
      <c r="T526" s="33"/>
    </row>
    <row r="527" ht="62.25" spans="1:20">
      <c r="A527" s="33" t="s">
        <v>2489</v>
      </c>
      <c r="B527" s="33" t="s">
        <v>2490</v>
      </c>
      <c r="C527" s="33" t="s">
        <v>179</v>
      </c>
      <c r="D527" s="33" t="s">
        <v>432</v>
      </c>
      <c r="E527" s="33" t="s">
        <v>32</v>
      </c>
      <c r="F527" s="33" t="s">
        <v>2491</v>
      </c>
      <c r="G527" s="33" t="s">
        <v>2492</v>
      </c>
      <c r="H527" s="33" t="s">
        <v>161</v>
      </c>
      <c r="I527" s="33">
        <v>17</v>
      </c>
      <c r="J527" s="33">
        <v>2900</v>
      </c>
      <c r="K527" s="33"/>
      <c r="L527" s="33"/>
      <c r="M527" s="33"/>
      <c r="N527" s="33">
        <v>2700</v>
      </c>
      <c r="O527" s="33">
        <v>200</v>
      </c>
      <c r="P527" s="33" t="s">
        <v>36</v>
      </c>
      <c r="Q527" s="33" t="s">
        <v>2246</v>
      </c>
      <c r="R527" s="33" t="s">
        <v>2493</v>
      </c>
      <c r="S527" s="35" t="s">
        <v>2248</v>
      </c>
      <c r="T527" s="33"/>
    </row>
    <row r="528" ht="60" spans="1:20">
      <c r="A528" s="33" t="s">
        <v>2494</v>
      </c>
      <c r="B528" s="33" t="s">
        <v>2495</v>
      </c>
      <c r="C528" s="33" t="s">
        <v>2496</v>
      </c>
      <c r="D528" s="33" t="s">
        <v>432</v>
      </c>
      <c r="E528" s="33" t="s">
        <v>32</v>
      </c>
      <c r="F528" s="33" t="s">
        <v>2497</v>
      </c>
      <c r="G528" s="33" t="s">
        <v>2498</v>
      </c>
      <c r="H528" s="33" t="s">
        <v>293</v>
      </c>
      <c r="I528" s="33">
        <v>20</v>
      </c>
      <c r="J528" s="33">
        <v>10</v>
      </c>
      <c r="K528" s="33">
        <v>10</v>
      </c>
      <c r="L528" s="33"/>
      <c r="M528" s="33"/>
      <c r="N528" s="33"/>
      <c r="O528" s="33"/>
      <c r="P528" s="33" t="s">
        <v>2499</v>
      </c>
      <c r="Q528" s="33" t="s">
        <v>2500</v>
      </c>
      <c r="R528" s="33" t="s">
        <v>2501</v>
      </c>
      <c r="S528" s="35" t="s">
        <v>2248</v>
      </c>
      <c r="T528" s="33"/>
    </row>
    <row r="529" ht="75" customHeight="1" spans="1:20">
      <c r="A529" s="33" t="s">
        <v>2502</v>
      </c>
      <c r="B529" s="33" t="s">
        <v>2503</v>
      </c>
      <c r="C529" s="33" t="s">
        <v>179</v>
      </c>
      <c r="D529" s="33" t="s">
        <v>432</v>
      </c>
      <c r="E529" s="33" t="s">
        <v>32</v>
      </c>
      <c r="F529" s="33" t="s">
        <v>2504</v>
      </c>
      <c r="G529" s="33" t="s">
        <v>2505</v>
      </c>
      <c r="H529" s="33" t="s">
        <v>161</v>
      </c>
      <c r="I529" s="33">
        <v>10</v>
      </c>
      <c r="J529" s="33">
        <v>150</v>
      </c>
      <c r="K529" s="33">
        <v>150</v>
      </c>
      <c r="L529" s="33"/>
      <c r="M529" s="33"/>
      <c r="N529" s="33"/>
      <c r="O529" s="33"/>
      <c r="P529" s="33" t="s">
        <v>36</v>
      </c>
      <c r="Q529" s="33" t="s">
        <v>2246</v>
      </c>
      <c r="R529" s="33" t="s">
        <v>2506</v>
      </c>
      <c r="S529" s="35" t="s">
        <v>2248</v>
      </c>
      <c r="T529" s="33"/>
    </row>
    <row r="530" ht="76" customHeight="1" spans="1:20">
      <c r="A530" s="33" t="s">
        <v>2507</v>
      </c>
      <c r="B530" s="33" t="s">
        <v>2508</v>
      </c>
      <c r="C530" s="33" t="s">
        <v>30</v>
      </c>
      <c r="D530" s="33" t="s">
        <v>2264</v>
      </c>
      <c r="E530" s="33" t="s">
        <v>32</v>
      </c>
      <c r="F530" s="33" t="s">
        <v>2313</v>
      </c>
      <c r="G530" s="33" t="s">
        <v>2509</v>
      </c>
      <c r="H530" s="33" t="s">
        <v>830</v>
      </c>
      <c r="I530" s="33">
        <v>3</v>
      </c>
      <c r="J530" s="33">
        <v>429</v>
      </c>
      <c r="K530" s="33">
        <v>300</v>
      </c>
      <c r="L530" s="33">
        <v>129</v>
      </c>
      <c r="M530" s="33"/>
      <c r="N530" s="33"/>
      <c r="O530" s="33"/>
      <c r="P530" s="33" t="s">
        <v>36</v>
      </c>
      <c r="Q530" s="33" t="s">
        <v>2246</v>
      </c>
      <c r="R530" s="33" t="s">
        <v>2510</v>
      </c>
      <c r="S530" s="35" t="s">
        <v>2248</v>
      </c>
      <c r="T530" s="33"/>
    </row>
    <row r="531" ht="36" customHeight="1" spans="1:20">
      <c r="A531" s="20" t="s">
        <v>2511</v>
      </c>
      <c r="B531" s="30"/>
      <c r="C531" s="30"/>
      <c r="D531" s="30"/>
      <c r="E531" s="30"/>
      <c r="F531" s="31"/>
      <c r="G531" s="32"/>
      <c r="H531" s="32"/>
      <c r="I531" s="32"/>
      <c r="J531" s="32">
        <f>SUM(J532:J720)</f>
        <v>60609.993</v>
      </c>
      <c r="K531" s="32">
        <f t="shared" ref="J531:O531" si="5">SUM(K532:K720)</f>
        <v>17285.71</v>
      </c>
      <c r="L531" s="32">
        <f t="shared" si="5"/>
        <v>21114.283</v>
      </c>
      <c r="M531" s="32">
        <f t="shared" si="5"/>
        <v>0</v>
      </c>
      <c r="N531" s="32">
        <f t="shared" si="5"/>
        <v>13300</v>
      </c>
      <c r="O531" s="32">
        <f t="shared" si="5"/>
        <v>8910</v>
      </c>
      <c r="P531" s="32"/>
      <c r="Q531" s="32"/>
      <c r="R531" s="32"/>
      <c r="S531" s="32"/>
      <c r="T531" s="32"/>
    </row>
    <row r="532" ht="72" spans="1:20">
      <c r="A532" s="24" t="s">
        <v>2512</v>
      </c>
      <c r="B532" s="24" t="s">
        <v>2513</v>
      </c>
      <c r="C532" s="24" t="s">
        <v>179</v>
      </c>
      <c r="D532" s="24" t="s">
        <v>2514</v>
      </c>
      <c r="E532" s="24" t="s">
        <v>32</v>
      </c>
      <c r="F532" s="24" t="s">
        <v>2515</v>
      </c>
      <c r="G532" s="24" t="s">
        <v>2516</v>
      </c>
      <c r="H532" s="24" t="s">
        <v>35</v>
      </c>
      <c r="I532" s="24">
        <v>1</v>
      </c>
      <c r="J532" s="36">
        <v>200</v>
      </c>
      <c r="K532" s="24"/>
      <c r="L532" s="24">
        <v>200</v>
      </c>
      <c r="M532" s="24"/>
      <c r="N532" s="24"/>
      <c r="O532" s="24"/>
      <c r="P532" s="24" t="s">
        <v>2517</v>
      </c>
      <c r="Q532" s="24" t="s">
        <v>2518</v>
      </c>
      <c r="R532" s="24" t="s">
        <v>2519</v>
      </c>
      <c r="S532" s="37">
        <v>45597</v>
      </c>
      <c r="T532" s="38" t="s">
        <v>2520</v>
      </c>
    </row>
    <row r="533" ht="60" spans="1:20">
      <c r="A533" s="24" t="s">
        <v>2521</v>
      </c>
      <c r="B533" s="24" t="s">
        <v>2522</v>
      </c>
      <c r="C533" s="24" t="s">
        <v>179</v>
      </c>
      <c r="D533" s="24" t="s">
        <v>1662</v>
      </c>
      <c r="E533" s="24" t="s">
        <v>32</v>
      </c>
      <c r="F533" s="24" t="s">
        <v>2523</v>
      </c>
      <c r="G533" s="24" t="s">
        <v>2524</v>
      </c>
      <c r="H533" s="24" t="s">
        <v>293</v>
      </c>
      <c r="I533" s="24">
        <v>400</v>
      </c>
      <c r="J533" s="36">
        <v>350</v>
      </c>
      <c r="K533" s="24"/>
      <c r="L533" s="36">
        <v>350</v>
      </c>
      <c r="M533" s="24"/>
      <c r="N533" s="24"/>
      <c r="O533" s="24"/>
      <c r="P533" s="24" t="s">
        <v>2517</v>
      </c>
      <c r="Q533" s="24" t="s">
        <v>2518</v>
      </c>
      <c r="R533" s="24" t="s">
        <v>2525</v>
      </c>
      <c r="S533" s="37">
        <v>45597</v>
      </c>
      <c r="T533" s="38" t="s">
        <v>2520</v>
      </c>
    </row>
    <row r="534" ht="72" spans="1:20">
      <c r="A534" s="24" t="s">
        <v>2526</v>
      </c>
      <c r="B534" s="24" t="s">
        <v>2527</v>
      </c>
      <c r="C534" s="24" t="s">
        <v>30</v>
      </c>
      <c r="D534" s="24" t="s">
        <v>1756</v>
      </c>
      <c r="E534" s="24" t="s">
        <v>32</v>
      </c>
      <c r="F534" s="24" t="s">
        <v>2523</v>
      </c>
      <c r="G534" s="24" t="s">
        <v>2528</v>
      </c>
      <c r="H534" s="24" t="s">
        <v>2529</v>
      </c>
      <c r="I534" s="24" t="s">
        <v>2530</v>
      </c>
      <c r="J534" s="36">
        <v>220</v>
      </c>
      <c r="K534" s="24"/>
      <c r="L534" s="24">
        <v>220</v>
      </c>
      <c r="M534" s="24"/>
      <c r="N534" s="24"/>
      <c r="O534" s="24"/>
      <c r="P534" s="24" t="s">
        <v>2517</v>
      </c>
      <c r="Q534" s="24" t="s">
        <v>2518</v>
      </c>
      <c r="R534" s="24" t="s">
        <v>2531</v>
      </c>
      <c r="S534" s="37">
        <v>45597</v>
      </c>
      <c r="T534" s="38" t="s">
        <v>2520</v>
      </c>
    </row>
    <row r="535" ht="60" spans="1:20">
      <c r="A535" s="24" t="s">
        <v>2532</v>
      </c>
      <c r="B535" s="24" t="s">
        <v>2533</v>
      </c>
      <c r="C535" s="24" t="s">
        <v>179</v>
      </c>
      <c r="D535" s="24" t="s">
        <v>1662</v>
      </c>
      <c r="E535" s="24" t="s">
        <v>32</v>
      </c>
      <c r="F535" s="24" t="s">
        <v>2523</v>
      </c>
      <c r="G535" s="24" t="s">
        <v>2534</v>
      </c>
      <c r="H535" s="24" t="s">
        <v>161</v>
      </c>
      <c r="I535" s="24">
        <v>10</v>
      </c>
      <c r="J535" s="36">
        <v>150</v>
      </c>
      <c r="K535" s="24"/>
      <c r="L535" s="24"/>
      <c r="M535" s="24"/>
      <c r="N535" s="24"/>
      <c r="O535" s="24">
        <v>150</v>
      </c>
      <c r="P535" s="24" t="s">
        <v>2517</v>
      </c>
      <c r="Q535" s="24" t="s">
        <v>2518</v>
      </c>
      <c r="R535" s="24" t="s">
        <v>2535</v>
      </c>
      <c r="S535" s="37">
        <v>45597</v>
      </c>
      <c r="T535" s="38" t="s">
        <v>2520</v>
      </c>
    </row>
    <row r="536" ht="60" spans="1:20">
      <c r="A536" s="24" t="s">
        <v>2536</v>
      </c>
      <c r="B536" s="24" t="s">
        <v>2537</v>
      </c>
      <c r="C536" s="24" t="s">
        <v>179</v>
      </c>
      <c r="D536" s="24" t="s">
        <v>2538</v>
      </c>
      <c r="E536" s="24" t="s">
        <v>32</v>
      </c>
      <c r="F536" s="24" t="s">
        <v>2523</v>
      </c>
      <c r="G536" s="24" t="s">
        <v>2539</v>
      </c>
      <c r="H536" s="24" t="s">
        <v>161</v>
      </c>
      <c r="I536" s="24">
        <v>10</v>
      </c>
      <c r="J536" s="36">
        <v>395</v>
      </c>
      <c r="K536" s="24">
        <v>395</v>
      </c>
      <c r="L536" s="24"/>
      <c r="M536" s="24"/>
      <c r="N536" s="24"/>
      <c r="O536" s="24"/>
      <c r="P536" s="24" t="s">
        <v>2517</v>
      </c>
      <c r="Q536" s="24" t="s">
        <v>2518</v>
      </c>
      <c r="R536" s="24" t="s">
        <v>2540</v>
      </c>
      <c r="S536" s="37">
        <v>45597</v>
      </c>
      <c r="T536" s="38" t="s">
        <v>2520</v>
      </c>
    </row>
    <row r="537" ht="60" spans="1:20">
      <c r="A537" s="24" t="s">
        <v>2541</v>
      </c>
      <c r="B537" s="24" t="s">
        <v>2542</v>
      </c>
      <c r="C537" s="24" t="s">
        <v>179</v>
      </c>
      <c r="D537" s="24" t="s">
        <v>1278</v>
      </c>
      <c r="E537" s="24" t="s">
        <v>32</v>
      </c>
      <c r="F537" s="24" t="s">
        <v>2523</v>
      </c>
      <c r="G537" s="24" t="s">
        <v>2543</v>
      </c>
      <c r="H537" s="24" t="s">
        <v>85</v>
      </c>
      <c r="I537" s="24">
        <v>23500</v>
      </c>
      <c r="J537" s="36">
        <v>395</v>
      </c>
      <c r="K537" s="24"/>
      <c r="L537" s="24">
        <v>395</v>
      </c>
      <c r="M537" s="24"/>
      <c r="N537" s="24"/>
      <c r="O537" s="24"/>
      <c r="P537" s="24" t="s">
        <v>2517</v>
      </c>
      <c r="Q537" s="24" t="s">
        <v>2518</v>
      </c>
      <c r="R537" s="24" t="s">
        <v>2544</v>
      </c>
      <c r="S537" s="37">
        <v>45597</v>
      </c>
      <c r="T537" s="38" t="s">
        <v>2520</v>
      </c>
    </row>
    <row r="538" ht="60" spans="1:20">
      <c r="A538" s="24" t="s">
        <v>2545</v>
      </c>
      <c r="B538" s="24" t="s">
        <v>2546</v>
      </c>
      <c r="C538" s="24" t="s">
        <v>179</v>
      </c>
      <c r="D538" s="24" t="s">
        <v>1278</v>
      </c>
      <c r="E538" s="24" t="s">
        <v>32</v>
      </c>
      <c r="F538" s="24" t="s">
        <v>2523</v>
      </c>
      <c r="G538" s="24" t="s">
        <v>2547</v>
      </c>
      <c r="H538" s="24" t="s">
        <v>85</v>
      </c>
      <c r="I538" s="24">
        <v>17500</v>
      </c>
      <c r="J538" s="36">
        <v>300</v>
      </c>
      <c r="K538" s="24"/>
      <c r="L538" s="24">
        <v>300</v>
      </c>
      <c r="M538" s="24"/>
      <c r="N538" s="24"/>
      <c r="O538" s="24"/>
      <c r="P538" s="24" t="s">
        <v>2517</v>
      </c>
      <c r="Q538" s="24" t="s">
        <v>2518</v>
      </c>
      <c r="R538" s="24" t="s">
        <v>2548</v>
      </c>
      <c r="S538" s="37">
        <v>45597</v>
      </c>
      <c r="T538" s="38" t="s">
        <v>2520</v>
      </c>
    </row>
    <row r="539" ht="60" spans="1:20">
      <c r="A539" s="24" t="s">
        <v>2549</v>
      </c>
      <c r="B539" s="24" t="s">
        <v>2550</v>
      </c>
      <c r="C539" s="24" t="s">
        <v>179</v>
      </c>
      <c r="D539" s="24" t="s">
        <v>2551</v>
      </c>
      <c r="E539" s="24" t="s">
        <v>32</v>
      </c>
      <c r="F539" s="24" t="s">
        <v>1678</v>
      </c>
      <c r="G539" s="24" t="s">
        <v>2552</v>
      </c>
      <c r="H539" s="24" t="s">
        <v>573</v>
      </c>
      <c r="I539" s="24">
        <v>2</v>
      </c>
      <c r="J539" s="36">
        <v>85</v>
      </c>
      <c r="K539" s="24"/>
      <c r="L539" s="24">
        <v>85</v>
      </c>
      <c r="M539" s="24"/>
      <c r="N539" s="24"/>
      <c r="O539" s="24"/>
      <c r="P539" s="24" t="s">
        <v>2517</v>
      </c>
      <c r="Q539" s="24" t="s">
        <v>2518</v>
      </c>
      <c r="R539" s="24" t="s">
        <v>2553</v>
      </c>
      <c r="S539" s="37">
        <v>45597</v>
      </c>
      <c r="T539" s="38" t="s">
        <v>2520</v>
      </c>
    </row>
    <row r="540" ht="60" spans="1:20">
      <c r="A540" s="24" t="s">
        <v>2554</v>
      </c>
      <c r="B540" s="24" t="s">
        <v>2555</v>
      </c>
      <c r="C540" s="24" t="s">
        <v>30</v>
      </c>
      <c r="D540" s="24" t="s">
        <v>1249</v>
      </c>
      <c r="E540" s="24" t="s">
        <v>32</v>
      </c>
      <c r="F540" s="24" t="s">
        <v>1678</v>
      </c>
      <c r="G540" s="24" t="s">
        <v>2556</v>
      </c>
      <c r="H540" s="24" t="s">
        <v>610</v>
      </c>
      <c r="I540" s="24">
        <v>1</v>
      </c>
      <c r="J540" s="36">
        <v>450</v>
      </c>
      <c r="K540" s="24">
        <v>450</v>
      </c>
      <c r="L540" s="24"/>
      <c r="M540" s="24"/>
      <c r="N540" s="24"/>
      <c r="O540" s="24"/>
      <c r="P540" s="24" t="s">
        <v>2517</v>
      </c>
      <c r="Q540" s="24" t="s">
        <v>2518</v>
      </c>
      <c r="R540" s="24" t="s">
        <v>2557</v>
      </c>
      <c r="S540" s="37">
        <v>45597</v>
      </c>
      <c r="T540" s="38" t="s">
        <v>2520</v>
      </c>
    </row>
    <row r="541" ht="60" spans="1:20">
      <c r="A541" s="24" t="s">
        <v>2558</v>
      </c>
      <c r="B541" s="24" t="s">
        <v>2559</v>
      </c>
      <c r="C541" s="24" t="s">
        <v>179</v>
      </c>
      <c r="D541" s="24" t="s">
        <v>2560</v>
      </c>
      <c r="E541" s="24" t="s">
        <v>32</v>
      </c>
      <c r="F541" s="24" t="s">
        <v>2561</v>
      </c>
      <c r="G541" s="24" t="s">
        <v>2562</v>
      </c>
      <c r="H541" s="24" t="s">
        <v>35</v>
      </c>
      <c r="I541" s="24">
        <v>92</v>
      </c>
      <c r="J541" s="36">
        <v>78.2</v>
      </c>
      <c r="K541" s="24">
        <v>78.2</v>
      </c>
      <c r="L541" s="24"/>
      <c r="M541" s="24"/>
      <c r="N541" s="24"/>
      <c r="O541" s="24"/>
      <c r="P541" s="24" t="s">
        <v>2517</v>
      </c>
      <c r="Q541" s="24" t="s">
        <v>2518</v>
      </c>
      <c r="R541" s="24" t="s">
        <v>2563</v>
      </c>
      <c r="S541" s="37">
        <v>45597</v>
      </c>
      <c r="T541" s="38" t="s">
        <v>2520</v>
      </c>
    </row>
    <row r="542" ht="60" spans="1:20">
      <c r="A542" s="24" t="s">
        <v>2564</v>
      </c>
      <c r="B542" s="24" t="s">
        <v>2565</v>
      </c>
      <c r="C542" s="24" t="s">
        <v>179</v>
      </c>
      <c r="D542" s="24" t="s">
        <v>2560</v>
      </c>
      <c r="E542" s="24" t="s">
        <v>32</v>
      </c>
      <c r="F542" s="24" t="s">
        <v>823</v>
      </c>
      <c r="G542" s="24" t="s">
        <v>2566</v>
      </c>
      <c r="H542" s="24" t="s">
        <v>35</v>
      </c>
      <c r="I542" s="24">
        <v>110</v>
      </c>
      <c r="J542" s="36">
        <v>93.5</v>
      </c>
      <c r="K542" s="24">
        <v>93.5</v>
      </c>
      <c r="L542" s="24"/>
      <c r="M542" s="24"/>
      <c r="N542" s="24"/>
      <c r="O542" s="24"/>
      <c r="P542" s="24" t="s">
        <v>2517</v>
      </c>
      <c r="Q542" s="24" t="s">
        <v>2518</v>
      </c>
      <c r="R542" s="24" t="s">
        <v>2567</v>
      </c>
      <c r="S542" s="37">
        <v>45597</v>
      </c>
      <c r="T542" s="38" t="s">
        <v>2520</v>
      </c>
    </row>
    <row r="543" ht="60" spans="1:20">
      <c r="A543" s="24" t="s">
        <v>2568</v>
      </c>
      <c r="B543" s="24" t="s">
        <v>2569</v>
      </c>
      <c r="C543" s="24" t="s">
        <v>179</v>
      </c>
      <c r="D543" s="24" t="s">
        <v>2538</v>
      </c>
      <c r="E543" s="24" t="s">
        <v>32</v>
      </c>
      <c r="F543" s="24" t="s">
        <v>2570</v>
      </c>
      <c r="G543" s="24" t="s">
        <v>2571</v>
      </c>
      <c r="H543" s="24" t="s">
        <v>161</v>
      </c>
      <c r="I543" s="24">
        <v>5.415</v>
      </c>
      <c r="J543" s="36">
        <v>165</v>
      </c>
      <c r="K543" s="24">
        <v>165</v>
      </c>
      <c r="L543" s="24"/>
      <c r="M543" s="24"/>
      <c r="N543" s="24"/>
      <c r="O543" s="24"/>
      <c r="P543" s="24" t="s">
        <v>2517</v>
      </c>
      <c r="Q543" s="24" t="s">
        <v>2518</v>
      </c>
      <c r="R543" s="24" t="s">
        <v>2572</v>
      </c>
      <c r="S543" s="37">
        <v>45597</v>
      </c>
      <c r="T543" s="38" t="s">
        <v>2520</v>
      </c>
    </row>
    <row r="544" ht="60" spans="1:20">
      <c r="A544" s="24" t="s">
        <v>2573</v>
      </c>
      <c r="B544" s="24" t="s">
        <v>2574</v>
      </c>
      <c r="C544" s="24" t="s">
        <v>179</v>
      </c>
      <c r="D544" s="24" t="s">
        <v>2538</v>
      </c>
      <c r="E544" s="24" t="s">
        <v>32</v>
      </c>
      <c r="F544" s="24" t="s">
        <v>2523</v>
      </c>
      <c r="G544" s="24" t="s">
        <v>2575</v>
      </c>
      <c r="H544" s="24" t="s">
        <v>161</v>
      </c>
      <c r="I544" s="24">
        <v>1.32</v>
      </c>
      <c r="J544" s="36">
        <v>165</v>
      </c>
      <c r="K544" s="24"/>
      <c r="L544" s="24">
        <v>165</v>
      </c>
      <c r="M544" s="24"/>
      <c r="N544" s="24"/>
      <c r="O544" s="24"/>
      <c r="P544" s="24" t="s">
        <v>2517</v>
      </c>
      <c r="Q544" s="24" t="s">
        <v>2518</v>
      </c>
      <c r="R544" s="24" t="s">
        <v>2576</v>
      </c>
      <c r="S544" s="37">
        <v>45597</v>
      </c>
      <c r="T544" s="38" t="s">
        <v>2520</v>
      </c>
    </row>
    <row r="545" ht="60" spans="1:20">
      <c r="A545" s="24" t="s">
        <v>2577</v>
      </c>
      <c r="B545" s="24" t="s">
        <v>2578</v>
      </c>
      <c r="C545" s="24" t="s">
        <v>179</v>
      </c>
      <c r="D545" s="24" t="s">
        <v>432</v>
      </c>
      <c r="E545" s="24" t="s">
        <v>32</v>
      </c>
      <c r="F545" s="24" t="s">
        <v>2579</v>
      </c>
      <c r="G545" s="24" t="s">
        <v>2580</v>
      </c>
      <c r="H545" s="24" t="s">
        <v>85</v>
      </c>
      <c r="I545" s="24">
        <v>5000</v>
      </c>
      <c r="J545" s="36">
        <v>160</v>
      </c>
      <c r="K545" s="24"/>
      <c r="L545" s="24"/>
      <c r="M545" s="24"/>
      <c r="N545" s="24"/>
      <c r="O545" s="36">
        <v>160</v>
      </c>
      <c r="P545" s="24" t="s">
        <v>2517</v>
      </c>
      <c r="Q545" s="24" t="s">
        <v>2518</v>
      </c>
      <c r="R545" s="24" t="s">
        <v>2581</v>
      </c>
      <c r="S545" s="37">
        <v>45597</v>
      </c>
      <c r="T545" s="38" t="s">
        <v>2520</v>
      </c>
    </row>
    <row r="546" ht="60" spans="1:20">
      <c r="A546" s="24" t="s">
        <v>2582</v>
      </c>
      <c r="B546" s="24" t="s">
        <v>2583</v>
      </c>
      <c r="C546" s="24" t="s">
        <v>179</v>
      </c>
      <c r="D546" s="24" t="s">
        <v>2538</v>
      </c>
      <c r="E546" s="24" t="s">
        <v>32</v>
      </c>
      <c r="F546" s="24" t="s">
        <v>2584</v>
      </c>
      <c r="G546" s="24" t="s">
        <v>2585</v>
      </c>
      <c r="H546" s="24" t="s">
        <v>161</v>
      </c>
      <c r="I546" s="24">
        <v>0.36</v>
      </c>
      <c r="J546" s="36">
        <v>90</v>
      </c>
      <c r="K546" s="24">
        <v>90</v>
      </c>
      <c r="L546" s="24"/>
      <c r="M546" s="24"/>
      <c r="N546" s="24"/>
      <c r="O546" s="24"/>
      <c r="P546" s="24" t="s">
        <v>2517</v>
      </c>
      <c r="Q546" s="24" t="s">
        <v>2518</v>
      </c>
      <c r="R546" s="24" t="s">
        <v>2586</v>
      </c>
      <c r="S546" s="37">
        <v>45597</v>
      </c>
      <c r="T546" s="38" t="s">
        <v>2520</v>
      </c>
    </row>
    <row r="547" ht="60" spans="1:20">
      <c r="A547" s="24" t="s">
        <v>2587</v>
      </c>
      <c r="B547" s="24" t="s">
        <v>2588</v>
      </c>
      <c r="C547" s="24" t="s">
        <v>179</v>
      </c>
      <c r="D547" s="24" t="s">
        <v>1278</v>
      </c>
      <c r="E547" s="24" t="s">
        <v>32</v>
      </c>
      <c r="F547" s="24" t="s">
        <v>2589</v>
      </c>
      <c r="G547" s="24" t="s">
        <v>2547</v>
      </c>
      <c r="H547" s="24" t="s">
        <v>85</v>
      </c>
      <c r="I547" s="24">
        <v>17500</v>
      </c>
      <c r="J547" s="36">
        <v>375</v>
      </c>
      <c r="K547" s="24"/>
      <c r="L547" s="36"/>
      <c r="M547" s="24"/>
      <c r="N547" s="24">
        <v>300</v>
      </c>
      <c r="O547" s="24">
        <v>75</v>
      </c>
      <c r="P547" s="24" t="s">
        <v>2517</v>
      </c>
      <c r="Q547" s="24" t="s">
        <v>2518</v>
      </c>
      <c r="R547" s="24" t="s">
        <v>2590</v>
      </c>
      <c r="S547" s="37">
        <v>45597</v>
      </c>
      <c r="T547" s="38" t="s">
        <v>2520</v>
      </c>
    </row>
    <row r="548" ht="60" spans="1:20">
      <c r="A548" s="24" t="s">
        <v>2591</v>
      </c>
      <c r="B548" s="24" t="s">
        <v>2592</v>
      </c>
      <c r="C548" s="24" t="s">
        <v>179</v>
      </c>
      <c r="D548" s="24" t="s">
        <v>1278</v>
      </c>
      <c r="E548" s="24" t="s">
        <v>32</v>
      </c>
      <c r="F548" s="24" t="s">
        <v>2579</v>
      </c>
      <c r="G548" s="24" t="s">
        <v>2547</v>
      </c>
      <c r="H548" s="24" t="s">
        <v>85</v>
      </c>
      <c r="I548" s="24">
        <v>17500</v>
      </c>
      <c r="J548" s="36">
        <v>375</v>
      </c>
      <c r="K548" s="36"/>
      <c r="L548" s="24"/>
      <c r="M548" s="24"/>
      <c r="N548" s="24">
        <v>300</v>
      </c>
      <c r="O548" s="24">
        <v>75</v>
      </c>
      <c r="P548" s="24" t="s">
        <v>2517</v>
      </c>
      <c r="Q548" s="24" t="s">
        <v>2518</v>
      </c>
      <c r="R548" s="24" t="s">
        <v>2593</v>
      </c>
      <c r="S548" s="37">
        <v>45597</v>
      </c>
      <c r="T548" s="38" t="s">
        <v>2520</v>
      </c>
    </row>
    <row r="549" ht="60" spans="1:20">
      <c r="A549" s="24" t="s">
        <v>2594</v>
      </c>
      <c r="B549" s="24" t="s">
        <v>2595</v>
      </c>
      <c r="C549" s="24" t="s">
        <v>179</v>
      </c>
      <c r="D549" s="24" t="s">
        <v>1278</v>
      </c>
      <c r="E549" s="24" t="s">
        <v>32</v>
      </c>
      <c r="F549" s="24" t="s">
        <v>823</v>
      </c>
      <c r="G549" s="24" t="s">
        <v>2547</v>
      </c>
      <c r="H549" s="24" t="s">
        <v>85</v>
      </c>
      <c r="I549" s="24">
        <v>17500</v>
      </c>
      <c r="J549" s="36">
        <v>375</v>
      </c>
      <c r="K549" s="24"/>
      <c r="L549" s="24"/>
      <c r="M549" s="24"/>
      <c r="N549" s="24">
        <v>300</v>
      </c>
      <c r="O549" s="24">
        <v>75</v>
      </c>
      <c r="P549" s="24" t="s">
        <v>2517</v>
      </c>
      <c r="Q549" s="24" t="s">
        <v>2518</v>
      </c>
      <c r="R549" s="24" t="s">
        <v>2548</v>
      </c>
      <c r="S549" s="37">
        <v>45597</v>
      </c>
      <c r="T549" s="38" t="s">
        <v>2520</v>
      </c>
    </row>
    <row r="550" ht="60" spans="1:20">
      <c r="A550" s="24" t="s">
        <v>2596</v>
      </c>
      <c r="B550" s="24" t="s">
        <v>2597</v>
      </c>
      <c r="C550" s="24" t="s">
        <v>179</v>
      </c>
      <c r="D550" s="24" t="s">
        <v>1278</v>
      </c>
      <c r="E550" s="24" t="s">
        <v>32</v>
      </c>
      <c r="F550" s="24" t="s">
        <v>2561</v>
      </c>
      <c r="G550" s="24" t="s">
        <v>2547</v>
      </c>
      <c r="H550" s="24" t="s">
        <v>85</v>
      </c>
      <c r="I550" s="24">
        <v>17500</v>
      </c>
      <c r="J550" s="36">
        <v>375</v>
      </c>
      <c r="K550" s="36"/>
      <c r="L550" s="24"/>
      <c r="M550" s="24"/>
      <c r="N550" s="24">
        <v>300</v>
      </c>
      <c r="O550" s="24">
        <v>75</v>
      </c>
      <c r="P550" s="24" t="s">
        <v>2517</v>
      </c>
      <c r="Q550" s="24" t="s">
        <v>2518</v>
      </c>
      <c r="R550" s="24" t="s">
        <v>2598</v>
      </c>
      <c r="S550" s="37">
        <v>45597</v>
      </c>
      <c r="T550" s="38" t="s">
        <v>2520</v>
      </c>
    </row>
    <row r="551" ht="60" spans="1:20">
      <c r="A551" s="24" t="s">
        <v>2599</v>
      </c>
      <c r="B551" s="24" t="s">
        <v>2600</v>
      </c>
      <c r="C551" s="24" t="s">
        <v>179</v>
      </c>
      <c r="D551" s="24" t="s">
        <v>1278</v>
      </c>
      <c r="E551" s="24" t="s">
        <v>32</v>
      </c>
      <c r="F551" s="24" t="s">
        <v>2584</v>
      </c>
      <c r="G551" s="24" t="s">
        <v>2547</v>
      </c>
      <c r="H551" s="24" t="s">
        <v>85</v>
      </c>
      <c r="I551" s="24">
        <v>17500</v>
      </c>
      <c r="J551" s="36">
        <v>375</v>
      </c>
      <c r="K551" s="36"/>
      <c r="L551" s="24"/>
      <c r="M551" s="24"/>
      <c r="N551" s="24">
        <v>300</v>
      </c>
      <c r="O551" s="24">
        <v>75</v>
      </c>
      <c r="P551" s="24" t="s">
        <v>2517</v>
      </c>
      <c r="Q551" s="24" t="s">
        <v>2518</v>
      </c>
      <c r="R551" s="24" t="s">
        <v>2601</v>
      </c>
      <c r="S551" s="37">
        <v>45597</v>
      </c>
      <c r="T551" s="38" t="s">
        <v>2520</v>
      </c>
    </row>
    <row r="552" ht="60" spans="1:20">
      <c r="A552" s="24" t="s">
        <v>2602</v>
      </c>
      <c r="B552" s="24" t="s">
        <v>2603</v>
      </c>
      <c r="C552" s="24" t="s">
        <v>179</v>
      </c>
      <c r="D552" s="24" t="s">
        <v>1278</v>
      </c>
      <c r="E552" s="24" t="s">
        <v>32</v>
      </c>
      <c r="F552" s="24" t="s">
        <v>2604</v>
      </c>
      <c r="G552" s="24" t="s">
        <v>2547</v>
      </c>
      <c r="H552" s="24" t="s">
        <v>85</v>
      </c>
      <c r="I552" s="24">
        <v>17500</v>
      </c>
      <c r="J552" s="36">
        <v>375</v>
      </c>
      <c r="K552" s="36"/>
      <c r="L552" s="24"/>
      <c r="M552" s="24"/>
      <c r="N552" s="24">
        <v>300</v>
      </c>
      <c r="O552" s="24">
        <v>75</v>
      </c>
      <c r="P552" s="24" t="s">
        <v>2517</v>
      </c>
      <c r="Q552" s="24" t="s">
        <v>2518</v>
      </c>
      <c r="R552" s="24" t="s">
        <v>2605</v>
      </c>
      <c r="S552" s="37">
        <v>45597</v>
      </c>
      <c r="T552" s="38" t="s">
        <v>2520</v>
      </c>
    </row>
    <row r="553" ht="60" spans="1:20">
      <c r="A553" s="24" t="s">
        <v>2606</v>
      </c>
      <c r="B553" s="24" t="s">
        <v>2607</v>
      </c>
      <c r="C553" s="24" t="s">
        <v>179</v>
      </c>
      <c r="D553" s="24" t="s">
        <v>1278</v>
      </c>
      <c r="E553" s="24" t="s">
        <v>32</v>
      </c>
      <c r="F553" s="24" t="s">
        <v>2608</v>
      </c>
      <c r="G553" s="24" t="s">
        <v>2547</v>
      </c>
      <c r="H553" s="24" t="s">
        <v>85</v>
      </c>
      <c r="I553" s="24">
        <v>17500</v>
      </c>
      <c r="J553" s="36">
        <v>375</v>
      </c>
      <c r="K553" s="36"/>
      <c r="L553" s="24"/>
      <c r="M553" s="24"/>
      <c r="N553" s="24">
        <v>300</v>
      </c>
      <c r="O553" s="24">
        <v>75</v>
      </c>
      <c r="P553" s="24" t="s">
        <v>2517</v>
      </c>
      <c r="Q553" s="24" t="s">
        <v>2518</v>
      </c>
      <c r="R553" s="24" t="s">
        <v>2609</v>
      </c>
      <c r="S553" s="37">
        <v>45597</v>
      </c>
      <c r="T553" s="38" t="s">
        <v>2520</v>
      </c>
    </row>
    <row r="554" ht="60" spans="1:20">
      <c r="A554" s="24" t="s">
        <v>2610</v>
      </c>
      <c r="B554" s="24" t="s">
        <v>2611</v>
      </c>
      <c r="C554" s="24" t="s">
        <v>179</v>
      </c>
      <c r="D554" s="24" t="s">
        <v>1278</v>
      </c>
      <c r="E554" s="24" t="s">
        <v>32</v>
      </c>
      <c r="F554" s="24" t="s">
        <v>2612</v>
      </c>
      <c r="G554" s="24" t="s">
        <v>2547</v>
      </c>
      <c r="H554" s="24" t="s">
        <v>85</v>
      </c>
      <c r="I554" s="24">
        <v>17500</v>
      </c>
      <c r="J554" s="36">
        <v>375</v>
      </c>
      <c r="K554" s="36"/>
      <c r="L554" s="24"/>
      <c r="M554" s="24"/>
      <c r="N554" s="24">
        <v>300</v>
      </c>
      <c r="O554" s="24">
        <v>75</v>
      </c>
      <c r="P554" s="24" t="s">
        <v>2517</v>
      </c>
      <c r="Q554" s="24" t="s">
        <v>2518</v>
      </c>
      <c r="R554" s="24" t="s">
        <v>2613</v>
      </c>
      <c r="S554" s="37">
        <v>45597</v>
      </c>
      <c r="T554" s="38" t="s">
        <v>2520</v>
      </c>
    </row>
    <row r="555" ht="60" spans="1:20">
      <c r="A555" s="24" t="s">
        <v>2614</v>
      </c>
      <c r="B555" s="24" t="s">
        <v>2615</v>
      </c>
      <c r="C555" s="24" t="s">
        <v>179</v>
      </c>
      <c r="D555" s="24" t="s">
        <v>1278</v>
      </c>
      <c r="E555" s="24" t="s">
        <v>32</v>
      </c>
      <c r="F555" s="24" t="s">
        <v>2570</v>
      </c>
      <c r="G555" s="24" t="s">
        <v>2547</v>
      </c>
      <c r="H555" s="24" t="s">
        <v>85</v>
      </c>
      <c r="I555" s="24">
        <v>17500</v>
      </c>
      <c r="J555" s="36">
        <v>375</v>
      </c>
      <c r="K555" s="36"/>
      <c r="L555" s="24"/>
      <c r="M555" s="24"/>
      <c r="N555" s="24">
        <v>300</v>
      </c>
      <c r="O555" s="24">
        <v>75</v>
      </c>
      <c r="P555" s="24" t="s">
        <v>2517</v>
      </c>
      <c r="Q555" s="24" t="s">
        <v>2518</v>
      </c>
      <c r="R555" s="24" t="s">
        <v>2613</v>
      </c>
      <c r="S555" s="37">
        <v>45597</v>
      </c>
      <c r="T555" s="38" t="s">
        <v>2520</v>
      </c>
    </row>
    <row r="556" ht="60" spans="1:20">
      <c r="A556" s="24" t="s">
        <v>2616</v>
      </c>
      <c r="B556" s="24" t="s">
        <v>2617</v>
      </c>
      <c r="C556" s="24" t="s">
        <v>179</v>
      </c>
      <c r="D556" s="24" t="s">
        <v>1224</v>
      </c>
      <c r="E556" s="24" t="s">
        <v>32</v>
      </c>
      <c r="F556" s="24" t="s">
        <v>2618</v>
      </c>
      <c r="G556" s="24" t="s">
        <v>2619</v>
      </c>
      <c r="H556" s="24" t="s">
        <v>2620</v>
      </c>
      <c r="I556" s="24" t="s">
        <v>2621</v>
      </c>
      <c r="J556" s="36">
        <v>875</v>
      </c>
      <c r="K556" s="36"/>
      <c r="L556" s="24"/>
      <c r="M556" s="24"/>
      <c r="N556" s="24">
        <v>700</v>
      </c>
      <c r="O556" s="24">
        <v>175</v>
      </c>
      <c r="P556" s="24" t="s">
        <v>2517</v>
      </c>
      <c r="Q556" s="24" t="s">
        <v>2518</v>
      </c>
      <c r="R556" s="24" t="s">
        <v>2622</v>
      </c>
      <c r="S556" s="37">
        <v>45597</v>
      </c>
      <c r="T556" s="38" t="s">
        <v>2520</v>
      </c>
    </row>
    <row r="557" ht="60" spans="1:20">
      <c r="A557" s="24" t="s">
        <v>2623</v>
      </c>
      <c r="B557" s="24" t="s">
        <v>2624</v>
      </c>
      <c r="C557" s="24" t="s">
        <v>30</v>
      </c>
      <c r="D557" s="24" t="s">
        <v>1218</v>
      </c>
      <c r="E557" s="24" t="s">
        <v>32</v>
      </c>
      <c r="F557" s="24" t="s">
        <v>2612</v>
      </c>
      <c r="G557" s="24" t="s">
        <v>2625</v>
      </c>
      <c r="H557" s="24" t="s">
        <v>35</v>
      </c>
      <c r="I557" s="24">
        <v>1.1</v>
      </c>
      <c r="J557" s="36">
        <v>990</v>
      </c>
      <c r="K557" s="36">
        <v>990</v>
      </c>
      <c r="L557" s="24"/>
      <c r="M557" s="24"/>
      <c r="N557" s="24"/>
      <c r="O557" s="24"/>
      <c r="P557" s="24" t="s">
        <v>2517</v>
      </c>
      <c r="Q557" s="24" t="s">
        <v>2518</v>
      </c>
      <c r="R557" s="24" t="s">
        <v>2626</v>
      </c>
      <c r="S557" s="37">
        <v>45597</v>
      </c>
      <c r="T557" s="38" t="s">
        <v>2520</v>
      </c>
    </row>
    <row r="558" ht="60" spans="1:20">
      <c r="A558" s="24" t="s">
        <v>2627</v>
      </c>
      <c r="B558" s="24" t="s">
        <v>2628</v>
      </c>
      <c r="C558" s="24" t="s">
        <v>30</v>
      </c>
      <c r="D558" s="24" t="s">
        <v>1756</v>
      </c>
      <c r="E558" s="24" t="s">
        <v>32</v>
      </c>
      <c r="F558" s="24" t="s">
        <v>2589</v>
      </c>
      <c r="G558" s="24" t="s">
        <v>2629</v>
      </c>
      <c r="H558" s="24" t="s">
        <v>2529</v>
      </c>
      <c r="I558" s="24" t="s">
        <v>2530</v>
      </c>
      <c r="J558" s="36">
        <v>160</v>
      </c>
      <c r="K558" s="24">
        <v>160</v>
      </c>
      <c r="L558" s="24"/>
      <c r="M558" s="24"/>
      <c r="N558" s="24"/>
      <c r="O558" s="24"/>
      <c r="P558" s="24" t="s">
        <v>2517</v>
      </c>
      <c r="Q558" s="24" t="s">
        <v>2518</v>
      </c>
      <c r="R558" s="24" t="s">
        <v>2630</v>
      </c>
      <c r="S558" s="37">
        <v>45597</v>
      </c>
      <c r="T558" s="38" t="s">
        <v>2520</v>
      </c>
    </row>
    <row r="559" ht="60" spans="1:20">
      <c r="A559" s="24" t="s">
        <v>2631</v>
      </c>
      <c r="B559" s="24" t="s">
        <v>2632</v>
      </c>
      <c r="C559" s="24" t="s">
        <v>30</v>
      </c>
      <c r="D559" s="24" t="s">
        <v>1756</v>
      </c>
      <c r="E559" s="24" t="s">
        <v>32</v>
      </c>
      <c r="F559" s="24" t="s">
        <v>823</v>
      </c>
      <c r="G559" s="24" t="s">
        <v>2629</v>
      </c>
      <c r="H559" s="24" t="s">
        <v>2529</v>
      </c>
      <c r="I559" s="24" t="s">
        <v>2530</v>
      </c>
      <c r="J559" s="36">
        <v>160</v>
      </c>
      <c r="K559" s="24"/>
      <c r="L559" s="24">
        <v>160</v>
      </c>
      <c r="M559" s="24"/>
      <c r="N559" s="24"/>
      <c r="O559" s="24"/>
      <c r="P559" s="24" t="s">
        <v>2517</v>
      </c>
      <c r="Q559" s="24" t="s">
        <v>2518</v>
      </c>
      <c r="R559" s="24" t="s">
        <v>2633</v>
      </c>
      <c r="S559" s="37">
        <v>45597</v>
      </c>
      <c r="T559" s="38" t="s">
        <v>2520</v>
      </c>
    </row>
    <row r="560" ht="60" spans="1:20">
      <c r="A560" s="24" t="s">
        <v>2634</v>
      </c>
      <c r="B560" s="24" t="s">
        <v>2635</v>
      </c>
      <c r="C560" s="24" t="s">
        <v>30</v>
      </c>
      <c r="D560" s="24" t="s">
        <v>1756</v>
      </c>
      <c r="E560" s="24" t="s">
        <v>32</v>
      </c>
      <c r="F560" s="24" t="s">
        <v>2604</v>
      </c>
      <c r="G560" s="24" t="s">
        <v>2629</v>
      </c>
      <c r="H560" s="24" t="s">
        <v>2529</v>
      </c>
      <c r="I560" s="24" t="s">
        <v>2530</v>
      </c>
      <c r="J560" s="36">
        <v>160</v>
      </c>
      <c r="K560" s="24"/>
      <c r="L560" s="24">
        <v>160</v>
      </c>
      <c r="M560" s="24"/>
      <c r="N560" s="24"/>
      <c r="O560" s="24"/>
      <c r="P560" s="24" t="s">
        <v>2517</v>
      </c>
      <c r="Q560" s="24" t="s">
        <v>2518</v>
      </c>
      <c r="R560" s="24" t="s">
        <v>2633</v>
      </c>
      <c r="S560" s="37">
        <v>45597</v>
      </c>
      <c r="T560" s="38" t="s">
        <v>2520</v>
      </c>
    </row>
    <row r="561" ht="72" spans="1:20">
      <c r="A561" s="24" t="s">
        <v>2636</v>
      </c>
      <c r="B561" s="24" t="s">
        <v>2637</v>
      </c>
      <c r="C561" s="24" t="s">
        <v>297</v>
      </c>
      <c r="D561" s="24" t="s">
        <v>1139</v>
      </c>
      <c r="E561" s="24" t="s">
        <v>32</v>
      </c>
      <c r="F561" s="24" t="s">
        <v>2638</v>
      </c>
      <c r="G561" s="24" t="s">
        <v>2639</v>
      </c>
      <c r="H561" s="24" t="s">
        <v>283</v>
      </c>
      <c r="I561" s="24">
        <v>140</v>
      </c>
      <c r="J561" s="36">
        <v>11</v>
      </c>
      <c r="K561" s="24">
        <v>11</v>
      </c>
      <c r="L561" s="24"/>
      <c r="M561" s="24"/>
      <c r="N561" s="24"/>
      <c r="O561" s="24"/>
      <c r="P561" s="24" t="s">
        <v>2517</v>
      </c>
      <c r="Q561" s="24" t="s">
        <v>2518</v>
      </c>
      <c r="R561" s="24" t="s">
        <v>2640</v>
      </c>
      <c r="S561" s="37">
        <v>45597</v>
      </c>
      <c r="T561" s="38" t="s">
        <v>2520</v>
      </c>
    </row>
    <row r="562" ht="60" spans="1:20">
      <c r="A562" s="24" t="s">
        <v>2641</v>
      </c>
      <c r="B562" s="24" t="s">
        <v>2642</v>
      </c>
      <c r="C562" s="24" t="s">
        <v>30</v>
      </c>
      <c r="D562" s="24" t="s">
        <v>1210</v>
      </c>
      <c r="E562" s="24" t="s">
        <v>32</v>
      </c>
      <c r="F562" s="24" t="s">
        <v>2638</v>
      </c>
      <c r="G562" s="24" t="s">
        <v>2643</v>
      </c>
      <c r="H562" s="24" t="s">
        <v>390</v>
      </c>
      <c r="I562" s="24">
        <v>3200</v>
      </c>
      <c r="J562" s="36">
        <v>48</v>
      </c>
      <c r="K562" s="24">
        <v>48</v>
      </c>
      <c r="L562" s="24"/>
      <c r="M562" s="24"/>
      <c r="N562" s="36"/>
      <c r="O562" s="36"/>
      <c r="P562" s="24" t="s">
        <v>2517</v>
      </c>
      <c r="Q562" s="24" t="s">
        <v>2518</v>
      </c>
      <c r="R562" s="24" t="s">
        <v>2644</v>
      </c>
      <c r="S562" s="37">
        <v>45597</v>
      </c>
      <c r="T562" s="38" t="s">
        <v>2520</v>
      </c>
    </row>
    <row r="563" ht="60" spans="1:20">
      <c r="A563" s="24" t="s">
        <v>2645</v>
      </c>
      <c r="B563" s="24" t="s">
        <v>2646</v>
      </c>
      <c r="C563" s="24" t="s">
        <v>297</v>
      </c>
      <c r="D563" s="24" t="s">
        <v>2647</v>
      </c>
      <c r="E563" s="24" t="s">
        <v>32</v>
      </c>
      <c r="F563" s="24" t="s">
        <v>2638</v>
      </c>
      <c r="G563" s="24" t="s">
        <v>2648</v>
      </c>
      <c r="H563" s="24" t="s">
        <v>283</v>
      </c>
      <c r="I563" s="24">
        <v>10</v>
      </c>
      <c r="J563" s="36">
        <v>18.48</v>
      </c>
      <c r="K563" s="24">
        <v>18.48</v>
      </c>
      <c r="L563" s="24"/>
      <c r="M563" s="24"/>
      <c r="N563" s="36"/>
      <c r="O563" s="36"/>
      <c r="P563" s="24" t="s">
        <v>2517</v>
      </c>
      <c r="Q563" s="24" t="s">
        <v>2518</v>
      </c>
      <c r="R563" s="24" t="s">
        <v>2649</v>
      </c>
      <c r="S563" s="37">
        <v>45597</v>
      </c>
      <c r="T563" s="38" t="s">
        <v>2520</v>
      </c>
    </row>
    <row r="564" ht="72" spans="1:20">
      <c r="A564" s="24" t="s">
        <v>2650</v>
      </c>
      <c r="B564" s="24" t="s">
        <v>2651</v>
      </c>
      <c r="C564" s="24" t="s">
        <v>30</v>
      </c>
      <c r="D564" s="24" t="s">
        <v>1182</v>
      </c>
      <c r="E564" s="24" t="s">
        <v>32</v>
      </c>
      <c r="F564" s="24" t="s">
        <v>2638</v>
      </c>
      <c r="G564" s="24" t="s">
        <v>2652</v>
      </c>
      <c r="H564" s="24" t="s">
        <v>2653</v>
      </c>
      <c r="I564" s="24" t="s">
        <v>2654</v>
      </c>
      <c r="J564" s="36">
        <v>125.031</v>
      </c>
      <c r="K564" s="24">
        <v>125.031</v>
      </c>
      <c r="L564" s="24"/>
      <c r="M564" s="24"/>
      <c r="N564" s="36"/>
      <c r="O564" s="36"/>
      <c r="P564" s="24" t="s">
        <v>2517</v>
      </c>
      <c r="Q564" s="24" t="s">
        <v>2518</v>
      </c>
      <c r="R564" s="24" t="s">
        <v>2655</v>
      </c>
      <c r="S564" s="37">
        <v>45597</v>
      </c>
      <c r="T564" s="38" t="s">
        <v>2520</v>
      </c>
    </row>
    <row r="565" ht="60" spans="1:20">
      <c r="A565" s="24" t="s">
        <v>2656</v>
      </c>
      <c r="B565" s="24" t="s">
        <v>2657</v>
      </c>
      <c r="C565" s="24" t="s">
        <v>30</v>
      </c>
      <c r="D565" s="24" t="s">
        <v>1182</v>
      </c>
      <c r="E565" s="24" t="s">
        <v>32</v>
      </c>
      <c r="F565" s="24" t="s">
        <v>2584</v>
      </c>
      <c r="G565" s="24" t="s">
        <v>2658</v>
      </c>
      <c r="H565" s="24" t="s">
        <v>629</v>
      </c>
      <c r="I565" s="24">
        <v>150</v>
      </c>
      <c r="J565" s="36">
        <v>45</v>
      </c>
      <c r="K565" s="24">
        <v>45</v>
      </c>
      <c r="L565" s="24"/>
      <c r="M565" s="24"/>
      <c r="N565" s="36"/>
      <c r="O565" s="36"/>
      <c r="P565" s="24" t="s">
        <v>2517</v>
      </c>
      <c r="Q565" s="24" t="s">
        <v>2518</v>
      </c>
      <c r="R565" s="24" t="s">
        <v>2659</v>
      </c>
      <c r="S565" s="37">
        <v>45597</v>
      </c>
      <c r="T565" s="38" t="s">
        <v>2520</v>
      </c>
    </row>
    <row r="566" ht="120" spans="1:20">
      <c r="A566" s="24" t="s">
        <v>2660</v>
      </c>
      <c r="B566" s="24" t="s">
        <v>2661</v>
      </c>
      <c r="C566" s="24" t="s">
        <v>30</v>
      </c>
      <c r="D566" s="24" t="s">
        <v>1756</v>
      </c>
      <c r="E566" s="24" t="s">
        <v>32</v>
      </c>
      <c r="F566" s="24" t="s">
        <v>2662</v>
      </c>
      <c r="G566" s="24" t="s">
        <v>2663</v>
      </c>
      <c r="H566" s="24" t="s">
        <v>1206</v>
      </c>
      <c r="I566" s="24">
        <v>21</v>
      </c>
      <c r="J566" s="36">
        <v>500</v>
      </c>
      <c r="K566" s="24">
        <v>500</v>
      </c>
      <c r="L566" s="24"/>
      <c r="M566" s="24"/>
      <c r="N566" s="36"/>
      <c r="O566" s="36"/>
      <c r="P566" s="24" t="s">
        <v>2517</v>
      </c>
      <c r="Q566" s="24" t="s">
        <v>2518</v>
      </c>
      <c r="R566" s="24" t="s">
        <v>2664</v>
      </c>
      <c r="S566" s="37">
        <v>45597</v>
      </c>
      <c r="T566" s="38" t="s">
        <v>2520</v>
      </c>
    </row>
    <row r="567" ht="60" spans="1:20">
      <c r="A567" s="24" t="s">
        <v>2665</v>
      </c>
      <c r="B567" s="24" t="s">
        <v>2666</v>
      </c>
      <c r="C567" s="24" t="s">
        <v>30</v>
      </c>
      <c r="D567" s="24" t="s">
        <v>1249</v>
      </c>
      <c r="E567" s="24" t="s">
        <v>32</v>
      </c>
      <c r="F567" s="24" t="s">
        <v>2589</v>
      </c>
      <c r="G567" s="24" t="s">
        <v>2667</v>
      </c>
      <c r="H567" s="24" t="s">
        <v>85</v>
      </c>
      <c r="I567" s="24">
        <v>600</v>
      </c>
      <c r="J567" s="36">
        <v>218</v>
      </c>
      <c r="K567" s="24">
        <v>218</v>
      </c>
      <c r="L567" s="24"/>
      <c r="M567" s="24"/>
      <c r="N567" s="36"/>
      <c r="O567" s="36"/>
      <c r="P567" s="24" t="s">
        <v>2517</v>
      </c>
      <c r="Q567" s="24" t="s">
        <v>2518</v>
      </c>
      <c r="R567" s="24" t="s">
        <v>2668</v>
      </c>
      <c r="S567" s="37">
        <v>45597</v>
      </c>
      <c r="T567" s="38" t="s">
        <v>2520</v>
      </c>
    </row>
    <row r="568" ht="60" spans="1:20">
      <c r="A568" s="24" t="s">
        <v>2669</v>
      </c>
      <c r="B568" s="24" t="s">
        <v>2670</v>
      </c>
      <c r="C568" s="24" t="s">
        <v>30</v>
      </c>
      <c r="D568" s="24" t="s">
        <v>1249</v>
      </c>
      <c r="E568" s="24" t="s">
        <v>32</v>
      </c>
      <c r="F568" s="24" t="s">
        <v>2589</v>
      </c>
      <c r="G568" s="24" t="s">
        <v>2671</v>
      </c>
      <c r="H568" s="24" t="s">
        <v>610</v>
      </c>
      <c r="I568" s="24">
        <v>1</v>
      </c>
      <c r="J568" s="36">
        <v>95</v>
      </c>
      <c r="K568" s="24">
        <v>95</v>
      </c>
      <c r="L568" s="24"/>
      <c r="M568" s="24"/>
      <c r="N568" s="36"/>
      <c r="O568" s="36"/>
      <c r="P568" s="24" t="s">
        <v>2517</v>
      </c>
      <c r="Q568" s="24" t="s">
        <v>2518</v>
      </c>
      <c r="R568" s="24" t="s">
        <v>2672</v>
      </c>
      <c r="S568" s="37">
        <v>45597</v>
      </c>
      <c r="T568" s="38" t="s">
        <v>2520</v>
      </c>
    </row>
    <row r="569" ht="108" spans="1:20">
      <c r="A569" s="24" t="s">
        <v>2673</v>
      </c>
      <c r="B569" s="24" t="s">
        <v>2674</v>
      </c>
      <c r="C569" s="24" t="s">
        <v>179</v>
      </c>
      <c r="D569" s="24" t="s">
        <v>2538</v>
      </c>
      <c r="E569" s="24" t="s">
        <v>32</v>
      </c>
      <c r="F569" s="24" t="s">
        <v>2675</v>
      </c>
      <c r="G569" s="24" t="s">
        <v>2676</v>
      </c>
      <c r="H569" s="24" t="s">
        <v>2677</v>
      </c>
      <c r="I569" s="24" t="s">
        <v>2678</v>
      </c>
      <c r="J569" s="36">
        <v>50</v>
      </c>
      <c r="K569" s="24"/>
      <c r="L569" s="24">
        <v>50</v>
      </c>
      <c r="M569" s="24"/>
      <c r="N569" s="36"/>
      <c r="O569" s="36"/>
      <c r="P569" s="24" t="s">
        <v>2517</v>
      </c>
      <c r="Q569" s="24" t="s">
        <v>2518</v>
      </c>
      <c r="R569" s="24" t="s">
        <v>2679</v>
      </c>
      <c r="S569" s="37">
        <v>45597</v>
      </c>
      <c r="T569" s="38" t="s">
        <v>2520</v>
      </c>
    </row>
    <row r="570" ht="60" spans="1:20">
      <c r="A570" s="24" t="s">
        <v>2680</v>
      </c>
      <c r="B570" s="24" t="s">
        <v>2681</v>
      </c>
      <c r="C570" s="24" t="s">
        <v>30</v>
      </c>
      <c r="D570" s="24" t="s">
        <v>2682</v>
      </c>
      <c r="E570" s="24" t="s">
        <v>32</v>
      </c>
      <c r="F570" s="24" t="s">
        <v>2638</v>
      </c>
      <c r="G570" s="24" t="s">
        <v>2683</v>
      </c>
      <c r="H570" s="24" t="s">
        <v>293</v>
      </c>
      <c r="I570" s="24"/>
      <c r="J570" s="36">
        <v>20</v>
      </c>
      <c r="K570" s="24"/>
      <c r="L570" s="24">
        <v>20</v>
      </c>
      <c r="M570" s="24"/>
      <c r="N570" s="36"/>
      <c r="O570" s="36"/>
      <c r="P570" s="24" t="s">
        <v>2517</v>
      </c>
      <c r="Q570" s="24" t="s">
        <v>2684</v>
      </c>
      <c r="R570" s="24" t="s">
        <v>2685</v>
      </c>
      <c r="S570" s="37">
        <v>45597</v>
      </c>
      <c r="T570" s="38" t="s">
        <v>2520</v>
      </c>
    </row>
    <row r="571" ht="60" spans="1:20">
      <c r="A571" s="24" t="s">
        <v>2686</v>
      </c>
      <c r="B571" s="24" t="s">
        <v>2687</v>
      </c>
      <c r="C571" s="24" t="s">
        <v>179</v>
      </c>
      <c r="D571" s="24" t="s">
        <v>1278</v>
      </c>
      <c r="E571" s="24" t="s">
        <v>32</v>
      </c>
      <c r="F571" s="24" t="s">
        <v>2523</v>
      </c>
      <c r="G571" s="24" t="s">
        <v>2547</v>
      </c>
      <c r="H571" s="24" t="s">
        <v>85</v>
      </c>
      <c r="I571" s="24">
        <v>17500</v>
      </c>
      <c r="J571" s="36">
        <v>375</v>
      </c>
      <c r="K571" s="36"/>
      <c r="L571" s="24"/>
      <c r="M571" s="24"/>
      <c r="N571" s="24">
        <v>300</v>
      </c>
      <c r="O571" s="24">
        <v>75</v>
      </c>
      <c r="P571" s="24" t="s">
        <v>2517</v>
      </c>
      <c r="Q571" s="24" t="s">
        <v>2684</v>
      </c>
      <c r="R571" s="24" t="s">
        <v>2688</v>
      </c>
      <c r="S571" s="37">
        <v>45597</v>
      </c>
      <c r="T571" s="38" t="s">
        <v>2520</v>
      </c>
    </row>
    <row r="572" ht="84" spans="1:20">
      <c r="A572" s="24" t="s">
        <v>2689</v>
      </c>
      <c r="B572" s="24" t="s">
        <v>2690</v>
      </c>
      <c r="C572" s="24" t="s">
        <v>30</v>
      </c>
      <c r="D572" s="24" t="s">
        <v>1218</v>
      </c>
      <c r="E572" s="24" t="s">
        <v>2691</v>
      </c>
      <c r="F572" s="24" t="s">
        <v>2692</v>
      </c>
      <c r="G572" s="24" t="s">
        <v>2693</v>
      </c>
      <c r="H572" s="24" t="s">
        <v>2694</v>
      </c>
      <c r="I572" s="24">
        <v>4000</v>
      </c>
      <c r="J572" s="36">
        <v>208</v>
      </c>
      <c r="K572" s="24">
        <v>208</v>
      </c>
      <c r="L572" s="24"/>
      <c r="M572" s="24"/>
      <c r="N572" s="24"/>
      <c r="O572" s="24"/>
      <c r="P572" s="24" t="s">
        <v>2695</v>
      </c>
      <c r="Q572" s="24" t="s">
        <v>2696</v>
      </c>
      <c r="R572" s="24" t="s">
        <v>2697</v>
      </c>
      <c r="S572" s="37">
        <v>45597</v>
      </c>
      <c r="T572" s="38" t="s">
        <v>2520</v>
      </c>
    </row>
    <row r="573" ht="48" spans="1:20">
      <c r="A573" s="24" t="s">
        <v>2698</v>
      </c>
      <c r="B573" s="24" t="s">
        <v>2699</v>
      </c>
      <c r="C573" s="24" t="s">
        <v>179</v>
      </c>
      <c r="D573" s="24" t="s">
        <v>432</v>
      </c>
      <c r="E573" s="24" t="s">
        <v>32</v>
      </c>
      <c r="F573" s="24" t="s">
        <v>2700</v>
      </c>
      <c r="G573" s="24" t="s">
        <v>2701</v>
      </c>
      <c r="H573" s="24" t="s">
        <v>2702</v>
      </c>
      <c r="I573" s="24" t="s">
        <v>2703</v>
      </c>
      <c r="J573" s="36">
        <v>725</v>
      </c>
      <c r="K573" s="24"/>
      <c r="L573" s="24"/>
      <c r="M573" s="24"/>
      <c r="N573" s="24">
        <v>600</v>
      </c>
      <c r="O573" s="24">
        <v>125</v>
      </c>
      <c r="P573" s="24" t="s">
        <v>2695</v>
      </c>
      <c r="Q573" s="24" t="s">
        <v>2696</v>
      </c>
      <c r="R573" s="24" t="s">
        <v>2704</v>
      </c>
      <c r="S573" s="37">
        <v>45597</v>
      </c>
      <c r="T573" s="38" t="s">
        <v>2520</v>
      </c>
    </row>
    <row r="574" ht="72" spans="1:20">
      <c r="A574" s="24" t="s">
        <v>2705</v>
      </c>
      <c r="B574" s="24" t="s">
        <v>2706</v>
      </c>
      <c r="C574" s="24" t="s">
        <v>30</v>
      </c>
      <c r="D574" s="24" t="s">
        <v>1249</v>
      </c>
      <c r="E574" s="24" t="s">
        <v>32</v>
      </c>
      <c r="F574" s="24" t="s">
        <v>2707</v>
      </c>
      <c r="G574" s="24" t="s">
        <v>2708</v>
      </c>
      <c r="H574" s="24" t="s">
        <v>2709</v>
      </c>
      <c r="I574" s="24" t="s">
        <v>2710</v>
      </c>
      <c r="J574" s="36">
        <v>160</v>
      </c>
      <c r="K574" s="24">
        <v>160</v>
      </c>
      <c r="L574" s="24"/>
      <c r="M574" s="24"/>
      <c r="N574" s="24"/>
      <c r="O574" s="24"/>
      <c r="P574" s="24" t="s">
        <v>2695</v>
      </c>
      <c r="Q574" s="24" t="s">
        <v>2696</v>
      </c>
      <c r="R574" s="24" t="s">
        <v>2711</v>
      </c>
      <c r="S574" s="37">
        <v>45597</v>
      </c>
      <c r="T574" s="38" t="s">
        <v>2520</v>
      </c>
    </row>
    <row r="575" ht="48" spans="1:20">
      <c r="A575" s="24" t="s">
        <v>2712</v>
      </c>
      <c r="B575" s="24" t="s">
        <v>2713</v>
      </c>
      <c r="C575" s="24" t="s">
        <v>179</v>
      </c>
      <c r="D575" s="24" t="s">
        <v>1224</v>
      </c>
      <c r="E575" s="24" t="s">
        <v>32</v>
      </c>
      <c r="F575" s="24" t="s">
        <v>2714</v>
      </c>
      <c r="G575" s="24" t="s">
        <v>2715</v>
      </c>
      <c r="H575" s="24" t="s">
        <v>2716</v>
      </c>
      <c r="I575" s="24" t="s">
        <v>2717</v>
      </c>
      <c r="J575" s="36">
        <v>160</v>
      </c>
      <c r="K575" s="24">
        <v>160</v>
      </c>
      <c r="L575" s="24"/>
      <c r="M575" s="24"/>
      <c r="N575" s="24"/>
      <c r="O575" s="24"/>
      <c r="P575" s="24" t="s">
        <v>2695</v>
      </c>
      <c r="Q575" s="24" t="s">
        <v>2696</v>
      </c>
      <c r="R575" s="24" t="s">
        <v>2718</v>
      </c>
      <c r="S575" s="37">
        <v>45597</v>
      </c>
      <c r="T575" s="38" t="s">
        <v>2520</v>
      </c>
    </row>
    <row r="576" ht="60" spans="1:20">
      <c r="A576" s="24" t="s">
        <v>2719</v>
      </c>
      <c r="B576" s="24" t="s">
        <v>2720</v>
      </c>
      <c r="C576" s="24" t="s">
        <v>179</v>
      </c>
      <c r="D576" s="24" t="s">
        <v>2721</v>
      </c>
      <c r="E576" s="24" t="s">
        <v>32</v>
      </c>
      <c r="F576" s="24" t="s">
        <v>2722</v>
      </c>
      <c r="G576" s="24" t="s">
        <v>2723</v>
      </c>
      <c r="H576" s="36" t="s">
        <v>35</v>
      </c>
      <c r="I576" s="36">
        <v>7</v>
      </c>
      <c r="J576" s="36">
        <v>90</v>
      </c>
      <c r="K576" s="24"/>
      <c r="L576" s="24">
        <v>90</v>
      </c>
      <c r="M576" s="24"/>
      <c r="N576" s="24"/>
      <c r="O576" s="24"/>
      <c r="P576" s="24" t="s">
        <v>2695</v>
      </c>
      <c r="Q576" s="24" t="s">
        <v>2696</v>
      </c>
      <c r="R576" s="24" t="s">
        <v>2724</v>
      </c>
      <c r="S576" s="37">
        <v>45597</v>
      </c>
      <c r="T576" s="38" t="s">
        <v>2520</v>
      </c>
    </row>
    <row r="577" ht="72" spans="1:20">
      <c r="A577" s="24" t="s">
        <v>2725</v>
      </c>
      <c r="B577" s="24" t="s">
        <v>2726</v>
      </c>
      <c r="C577" s="24" t="s">
        <v>179</v>
      </c>
      <c r="D577" s="24" t="s">
        <v>2538</v>
      </c>
      <c r="E577" s="24" t="s">
        <v>32</v>
      </c>
      <c r="F577" s="24" t="s">
        <v>2727</v>
      </c>
      <c r="G577" s="24" t="s">
        <v>2728</v>
      </c>
      <c r="H577" s="36" t="s">
        <v>161</v>
      </c>
      <c r="I577" s="36">
        <v>13.1</v>
      </c>
      <c r="J577" s="36">
        <v>400</v>
      </c>
      <c r="K577" s="24">
        <v>400</v>
      </c>
      <c r="L577" s="24"/>
      <c r="M577" s="24"/>
      <c r="N577" s="24"/>
      <c r="O577" s="24"/>
      <c r="P577" s="24" t="s">
        <v>2695</v>
      </c>
      <c r="Q577" s="24" t="s">
        <v>2696</v>
      </c>
      <c r="R577" s="24" t="s">
        <v>2729</v>
      </c>
      <c r="S577" s="37">
        <v>45597</v>
      </c>
      <c r="T577" s="38" t="s">
        <v>2520</v>
      </c>
    </row>
    <row r="578" ht="48" spans="1:20">
      <c r="A578" s="24" t="s">
        <v>2730</v>
      </c>
      <c r="B578" s="24" t="s">
        <v>2731</v>
      </c>
      <c r="C578" s="24" t="s">
        <v>179</v>
      </c>
      <c r="D578" s="24" t="s">
        <v>1278</v>
      </c>
      <c r="E578" s="24" t="s">
        <v>32</v>
      </c>
      <c r="F578" s="24" t="s">
        <v>2732</v>
      </c>
      <c r="G578" s="24" t="s">
        <v>2733</v>
      </c>
      <c r="H578" s="36" t="s">
        <v>85</v>
      </c>
      <c r="I578" s="36">
        <v>18000</v>
      </c>
      <c r="J578" s="36">
        <v>375</v>
      </c>
      <c r="K578" s="24"/>
      <c r="L578" s="24"/>
      <c r="M578" s="24"/>
      <c r="N578" s="24">
        <v>300</v>
      </c>
      <c r="O578" s="24">
        <v>75</v>
      </c>
      <c r="P578" s="24" t="s">
        <v>2695</v>
      </c>
      <c r="Q578" s="24" t="s">
        <v>2696</v>
      </c>
      <c r="R578" s="24" t="s">
        <v>2734</v>
      </c>
      <c r="S578" s="37">
        <v>45597</v>
      </c>
      <c r="T578" s="38" t="s">
        <v>2520</v>
      </c>
    </row>
    <row r="579" ht="96" spans="1:20">
      <c r="A579" s="24" t="s">
        <v>2735</v>
      </c>
      <c r="B579" s="24" t="s">
        <v>2736</v>
      </c>
      <c r="C579" s="24" t="s">
        <v>30</v>
      </c>
      <c r="D579" s="24" t="s">
        <v>1249</v>
      </c>
      <c r="E579" s="24" t="s">
        <v>32</v>
      </c>
      <c r="F579" s="24" t="s">
        <v>2737</v>
      </c>
      <c r="G579" s="24" t="s">
        <v>2738</v>
      </c>
      <c r="H579" s="36" t="s">
        <v>2739</v>
      </c>
      <c r="I579" s="36" t="s">
        <v>2740</v>
      </c>
      <c r="J579" s="36">
        <v>200</v>
      </c>
      <c r="K579" s="24"/>
      <c r="L579" s="24">
        <v>200</v>
      </c>
      <c r="M579" s="24"/>
      <c r="N579" s="24"/>
      <c r="O579" s="24"/>
      <c r="P579" s="24" t="s">
        <v>2695</v>
      </c>
      <c r="Q579" s="24" t="s">
        <v>2696</v>
      </c>
      <c r="R579" s="24" t="s">
        <v>2741</v>
      </c>
      <c r="S579" s="37">
        <v>45597</v>
      </c>
      <c r="T579" s="38" t="s">
        <v>2520</v>
      </c>
    </row>
    <row r="580" ht="96" spans="1:20">
      <c r="A580" s="24" t="s">
        <v>2742</v>
      </c>
      <c r="B580" s="24" t="s">
        <v>2743</v>
      </c>
      <c r="C580" s="24" t="s">
        <v>30</v>
      </c>
      <c r="D580" s="24" t="s">
        <v>1249</v>
      </c>
      <c r="E580" s="24" t="s">
        <v>32</v>
      </c>
      <c r="F580" s="24" t="s">
        <v>2737</v>
      </c>
      <c r="G580" s="24" t="s">
        <v>2744</v>
      </c>
      <c r="H580" s="24" t="s">
        <v>1206</v>
      </c>
      <c r="I580" s="24" t="s">
        <v>2745</v>
      </c>
      <c r="J580" s="36">
        <v>300</v>
      </c>
      <c r="K580" s="24"/>
      <c r="L580" s="24">
        <v>300</v>
      </c>
      <c r="M580" s="24"/>
      <c r="N580" s="24"/>
      <c r="O580" s="24"/>
      <c r="P580" s="24" t="s">
        <v>2695</v>
      </c>
      <c r="Q580" s="24" t="s">
        <v>2696</v>
      </c>
      <c r="R580" s="24" t="s">
        <v>2746</v>
      </c>
      <c r="S580" s="37">
        <v>45597</v>
      </c>
      <c r="T580" s="38" t="s">
        <v>2520</v>
      </c>
    </row>
    <row r="581" ht="60" spans="1:20">
      <c r="A581" s="24" t="s">
        <v>2747</v>
      </c>
      <c r="B581" s="24" t="s">
        <v>2748</v>
      </c>
      <c r="C581" s="24" t="s">
        <v>30</v>
      </c>
      <c r="D581" s="24" t="s">
        <v>1218</v>
      </c>
      <c r="E581" s="24" t="s">
        <v>32</v>
      </c>
      <c r="F581" s="24" t="s">
        <v>2749</v>
      </c>
      <c r="G581" s="24" t="s">
        <v>2750</v>
      </c>
      <c r="H581" s="24" t="s">
        <v>2751</v>
      </c>
      <c r="I581" s="24" t="s">
        <v>2752</v>
      </c>
      <c r="J581" s="36">
        <v>285</v>
      </c>
      <c r="K581" s="24">
        <v>285</v>
      </c>
      <c r="L581" s="24"/>
      <c r="M581" s="24"/>
      <c r="N581" s="24"/>
      <c r="O581" s="24"/>
      <c r="P581" s="24" t="s">
        <v>2695</v>
      </c>
      <c r="Q581" s="24" t="s">
        <v>2696</v>
      </c>
      <c r="R581" s="24" t="s">
        <v>2753</v>
      </c>
      <c r="S581" s="37">
        <v>45597</v>
      </c>
      <c r="T581" s="38" t="s">
        <v>2520</v>
      </c>
    </row>
    <row r="582" ht="60" spans="1:20">
      <c r="A582" s="24" t="s">
        <v>2754</v>
      </c>
      <c r="B582" s="24" t="s">
        <v>2755</v>
      </c>
      <c r="C582" s="24" t="s">
        <v>30</v>
      </c>
      <c r="D582" s="24" t="s">
        <v>1249</v>
      </c>
      <c r="E582" s="24" t="s">
        <v>32</v>
      </c>
      <c r="F582" s="24" t="s">
        <v>1678</v>
      </c>
      <c r="G582" s="24" t="s">
        <v>2756</v>
      </c>
      <c r="H582" s="24" t="s">
        <v>2757</v>
      </c>
      <c r="I582" s="24" t="s">
        <v>2758</v>
      </c>
      <c r="J582" s="36">
        <v>975</v>
      </c>
      <c r="K582" s="24">
        <v>975</v>
      </c>
      <c r="L582" s="24"/>
      <c r="M582" s="24"/>
      <c r="N582" s="24"/>
      <c r="O582" s="24"/>
      <c r="P582" s="24" t="s">
        <v>2695</v>
      </c>
      <c r="Q582" s="24" t="s">
        <v>2696</v>
      </c>
      <c r="R582" s="24" t="s">
        <v>2759</v>
      </c>
      <c r="S582" s="37">
        <v>45597</v>
      </c>
      <c r="T582" s="38" t="s">
        <v>2520</v>
      </c>
    </row>
    <row r="583" ht="60" spans="1:20">
      <c r="A583" s="24" t="s">
        <v>2760</v>
      </c>
      <c r="B583" s="24" t="s">
        <v>2761</v>
      </c>
      <c r="C583" s="24" t="s">
        <v>30</v>
      </c>
      <c r="D583" s="24" t="s">
        <v>1218</v>
      </c>
      <c r="E583" s="24" t="s">
        <v>32</v>
      </c>
      <c r="F583" s="24" t="s">
        <v>2762</v>
      </c>
      <c r="G583" s="24" t="s">
        <v>2763</v>
      </c>
      <c r="H583" s="24" t="s">
        <v>85</v>
      </c>
      <c r="I583" s="24">
        <v>400</v>
      </c>
      <c r="J583" s="36">
        <v>280</v>
      </c>
      <c r="K583" s="24"/>
      <c r="L583" s="24">
        <v>280</v>
      </c>
      <c r="M583" s="24"/>
      <c r="N583" s="24"/>
      <c r="O583" s="24"/>
      <c r="P583" s="24" t="s">
        <v>2695</v>
      </c>
      <c r="Q583" s="24" t="s">
        <v>2696</v>
      </c>
      <c r="R583" s="24" t="s">
        <v>2764</v>
      </c>
      <c r="S583" s="37">
        <v>45597</v>
      </c>
      <c r="T583" s="38" t="s">
        <v>2520</v>
      </c>
    </row>
    <row r="584" ht="48" spans="1:20">
      <c r="A584" s="24" t="s">
        <v>2765</v>
      </c>
      <c r="B584" s="24" t="s">
        <v>2766</v>
      </c>
      <c r="C584" s="24" t="s">
        <v>30</v>
      </c>
      <c r="D584" s="24" t="s">
        <v>1249</v>
      </c>
      <c r="E584" s="24" t="s">
        <v>32</v>
      </c>
      <c r="F584" s="24" t="s">
        <v>2762</v>
      </c>
      <c r="G584" s="24" t="s">
        <v>2767</v>
      </c>
      <c r="H584" s="24" t="s">
        <v>85</v>
      </c>
      <c r="I584" s="33">
        <v>4300</v>
      </c>
      <c r="J584" s="36">
        <v>300</v>
      </c>
      <c r="K584" s="24">
        <v>300</v>
      </c>
      <c r="L584" s="24"/>
      <c r="M584" s="24"/>
      <c r="N584" s="24"/>
      <c r="O584" s="24"/>
      <c r="P584" s="24" t="s">
        <v>2695</v>
      </c>
      <c r="Q584" s="24" t="s">
        <v>2696</v>
      </c>
      <c r="R584" s="24" t="s">
        <v>2768</v>
      </c>
      <c r="S584" s="37">
        <v>45597</v>
      </c>
      <c r="T584" s="38" t="s">
        <v>2520</v>
      </c>
    </row>
    <row r="585" ht="60" spans="1:20">
      <c r="A585" s="24" t="s">
        <v>2769</v>
      </c>
      <c r="B585" s="24" t="s">
        <v>2770</v>
      </c>
      <c r="C585" s="24" t="s">
        <v>30</v>
      </c>
      <c r="D585" s="24" t="s">
        <v>1218</v>
      </c>
      <c r="E585" s="24" t="s">
        <v>32</v>
      </c>
      <c r="F585" s="24" t="s">
        <v>2771</v>
      </c>
      <c r="G585" s="24" t="s">
        <v>2772</v>
      </c>
      <c r="H585" s="24" t="s">
        <v>2773</v>
      </c>
      <c r="I585" s="24" t="s">
        <v>2774</v>
      </c>
      <c r="J585" s="36">
        <v>80</v>
      </c>
      <c r="K585" s="24">
        <v>80</v>
      </c>
      <c r="L585" s="24"/>
      <c r="M585" s="24"/>
      <c r="N585" s="24"/>
      <c r="O585" s="24"/>
      <c r="P585" s="24" t="s">
        <v>2695</v>
      </c>
      <c r="Q585" s="24" t="s">
        <v>2696</v>
      </c>
      <c r="R585" s="24" t="s">
        <v>2775</v>
      </c>
      <c r="S585" s="37">
        <v>45597</v>
      </c>
      <c r="T585" s="38" t="s">
        <v>2520</v>
      </c>
    </row>
    <row r="586" ht="72" spans="1:20">
      <c r="A586" s="24" t="s">
        <v>2776</v>
      </c>
      <c r="B586" s="24" t="s">
        <v>2777</v>
      </c>
      <c r="C586" s="24" t="s">
        <v>297</v>
      </c>
      <c r="D586" s="24" t="s">
        <v>1139</v>
      </c>
      <c r="E586" s="24" t="s">
        <v>32</v>
      </c>
      <c r="F586" s="24" t="s">
        <v>2778</v>
      </c>
      <c r="G586" s="24" t="s">
        <v>2779</v>
      </c>
      <c r="H586" s="24" t="s">
        <v>283</v>
      </c>
      <c r="I586" s="24">
        <v>95</v>
      </c>
      <c r="J586" s="36">
        <v>10</v>
      </c>
      <c r="K586" s="24">
        <v>10</v>
      </c>
      <c r="L586" s="24"/>
      <c r="M586" s="24"/>
      <c r="N586" s="24"/>
      <c r="O586" s="24"/>
      <c r="P586" s="24" t="s">
        <v>2695</v>
      </c>
      <c r="Q586" s="24" t="s">
        <v>2696</v>
      </c>
      <c r="R586" s="24" t="s">
        <v>2780</v>
      </c>
      <c r="S586" s="37">
        <v>45597</v>
      </c>
      <c r="T586" s="38" t="s">
        <v>2520</v>
      </c>
    </row>
    <row r="587" ht="60" spans="1:20">
      <c r="A587" s="24" t="s">
        <v>2781</v>
      </c>
      <c r="B587" s="24" t="s">
        <v>2782</v>
      </c>
      <c r="C587" s="24" t="s">
        <v>30</v>
      </c>
      <c r="D587" s="24" t="s">
        <v>1210</v>
      </c>
      <c r="E587" s="24" t="s">
        <v>32</v>
      </c>
      <c r="F587" s="24" t="s">
        <v>2778</v>
      </c>
      <c r="G587" s="24" t="s">
        <v>2783</v>
      </c>
      <c r="H587" s="24" t="s">
        <v>390</v>
      </c>
      <c r="I587" s="24">
        <v>11334</v>
      </c>
      <c r="J587" s="36">
        <v>170.01</v>
      </c>
      <c r="K587" s="24">
        <v>170.01</v>
      </c>
      <c r="L587" s="24"/>
      <c r="M587" s="24"/>
      <c r="N587" s="24"/>
      <c r="O587" s="36"/>
      <c r="P587" s="24" t="s">
        <v>2695</v>
      </c>
      <c r="Q587" s="24" t="s">
        <v>2696</v>
      </c>
      <c r="R587" s="24" t="s">
        <v>2784</v>
      </c>
      <c r="S587" s="37">
        <v>45597</v>
      </c>
      <c r="T587" s="38" t="s">
        <v>2520</v>
      </c>
    </row>
    <row r="588" ht="60" spans="1:20">
      <c r="A588" s="24" t="s">
        <v>2785</v>
      </c>
      <c r="B588" s="24" t="s">
        <v>2786</v>
      </c>
      <c r="C588" s="24" t="s">
        <v>297</v>
      </c>
      <c r="D588" s="24" t="s">
        <v>2647</v>
      </c>
      <c r="E588" s="24" t="s">
        <v>32</v>
      </c>
      <c r="F588" s="24" t="s">
        <v>2778</v>
      </c>
      <c r="G588" s="24" t="s">
        <v>2787</v>
      </c>
      <c r="H588" s="24" t="s">
        <v>283</v>
      </c>
      <c r="I588" s="24">
        <v>32</v>
      </c>
      <c r="J588" s="36">
        <v>59.136</v>
      </c>
      <c r="K588" s="24">
        <v>59.136</v>
      </c>
      <c r="L588" s="24"/>
      <c r="M588" s="24"/>
      <c r="N588" s="24"/>
      <c r="O588" s="24"/>
      <c r="P588" s="24" t="s">
        <v>2695</v>
      </c>
      <c r="Q588" s="24" t="s">
        <v>2696</v>
      </c>
      <c r="R588" s="24" t="s">
        <v>2788</v>
      </c>
      <c r="S588" s="37">
        <v>45597</v>
      </c>
      <c r="T588" s="38" t="s">
        <v>2520</v>
      </c>
    </row>
    <row r="589" ht="60" spans="1:20">
      <c r="A589" s="24" t="s">
        <v>2789</v>
      </c>
      <c r="B589" s="24" t="s">
        <v>2790</v>
      </c>
      <c r="C589" s="24" t="s">
        <v>30</v>
      </c>
      <c r="D589" s="24" t="s">
        <v>1182</v>
      </c>
      <c r="E589" s="24" t="s">
        <v>32</v>
      </c>
      <c r="F589" s="24" t="s">
        <v>2778</v>
      </c>
      <c r="G589" s="24" t="s">
        <v>2791</v>
      </c>
      <c r="H589" s="24" t="s">
        <v>2653</v>
      </c>
      <c r="I589" s="24" t="s">
        <v>2792</v>
      </c>
      <c r="J589" s="36">
        <v>105.027</v>
      </c>
      <c r="K589" s="24">
        <v>105.027</v>
      </c>
      <c r="L589" s="24"/>
      <c r="M589" s="24"/>
      <c r="N589" s="24"/>
      <c r="O589" s="36"/>
      <c r="P589" s="24" t="s">
        <v>2695</v>
      </c>
      <c r="Q589" s="24" t="s">
        <v>2696</v>
      </c>
      <c r="R589" s="24" t="s">
        <v>2793</v>
      </c>
      <c r="S589" s="37">
        <v>45597</v>
      </c>
      <c r="T589" s="38" t="s">
        <v>2520</v>
      </c>
    </row>
    <row r="590" ht="48" spans="1:20">
      <c r="A590" s="24" t="s">
        <v>2794</v>
      </c>
      <c r="B590" s="24" t="s">
        <v>2795</v>
      </c>
      <c r="C590" s="24" t="s">
        <v>179</v>
      </c>
      <c r="D590" s="24" t="s">
        <v>1662</v>
      </c>
      <c r="E590" s="24" t="s">
        <v>32</v>
      </c>
      <c r="F590" s="24" t="s">
        <v>2714</v>
      </c>
      <c r="G590" s="24" t="s">
        <v>2796</v>
      </c>
      <c r="H590" s="24" t="s">
        <v>293</v>
      </c>
      <c r="I590" s="24">
        <v>250</v>
      </c>
      <c r="J590" s="36">
        <v>750</v>
      </c>
      <c r="K590" s="24"/>
      <c r="L590" s="24">
        <v>750</v>
      </c>
      <c r="M590" s="24"/>
      <c r="N590" s="24"/>
      <c r="O590" s="24"/>
      <c r="P590" s="24" t="s">
        <v>2695</v>
      </c>
      <c r="Q590" s="24" t="s">
        <v>2696</v>
      </c>
      <c r="R590" s="24" t="s">
        <v>2797</v>
      </c>
      <c r="S590" s="37">
        <v>45597</v>
      </c>
      <c r="T590" s="38" t="s">
        <v>2520</v>
      </c>
    </row>
    <row r="591" ht="60" spans="1:20">
      <c r="A591" s="24" t="s">
        <v>2798</v>
      </c>
      <c r="B591" s="24" t="s">
        <v>2799</v>
      </c>
      <c r="C591" s="24" t="s">
        <v>30</v>
      </c>
      <c r="D591" s="24" t="s">
        <v>1152</v>
      </c>
      <c r="E591" s="24" t="s">
        <v>32</v>
      </c>
      <c r="F591" s="24" t="s">
        <v>2800</v>
      </c>
      <c r="G591" s="24" t="s">
        <v>2801</v>
      </c>
      <c r="H591" s="24" t="s">
        <v>2802</v>
      </c>
      <c r="I591" s="24" t="s">
        <v>2803</v>
      </c>
      <c r="J591" s="36">
        <v>995</v>
      </c>
      <c r="K591" s="24"/>
      <c r="L591" s="24">
        <v>995</v>
      </c>
      <c r="M591" s="24"/>
      <c r="N591" s="24"/>
      <c r="O591" s="24"/>
      <c r="P591" s="24" t="s">
        <v>2695</v>
      </c>
      <c r="Q591" s="24" t="s">
        <v>2696</v>
      </c>
      <c r="R591" s="24" t="s">
        <v>2804</v>
      </c>
      <c r="S591" s="37">
        <v>45597</v>
      </c>
      <c r="T591" s="38" t="s">
        <v>2520</v>
      </c>
    </row>
    <row r="592" ht="48" spans="1:20">
      <c r="A592" s="24" t="s">
        <v>2805</v>
      </c>
      <c r="B592" s="24" t="s">
        <v>2806</v>
      </c>
      <c r="C592" s="24" t="s">
        <v>179</v>
      </c>
      <c r="D592" s="24" t="s">
        <v>2560</v>
      </c>
      <c r="E592" s="24" t="s">
        <v>32</v>
      </c>
      <c r="F592" s="24" t="s">
        <v>2807</v>
      </c>
      <c r="G592" s="24" t="s">
        <v>2808</v>
      </c>
      <c r="H592" s="24" t="s">
        <v>35</v>
      </c>
      <c r="I592" s="24">
        <v>66</v>
      </c>
      <c r="J592" s="36">
        <v>56.1</v>
      </c>
      <c r="K592" s="24"/>
      <c r="L592" s="24">
        <v>56.1</v>
      </c>
      <c r="M592" s="24"/>
      <c r="N592" s="24"/>
      <c r="O592" s="24"/>
      <c r="P592" s="24" t="s">
        <v>2695</v>
      </c>
      <c r="Q592" s="24" t="s">
        <v>2696</v>
      </c>
      <c r="R592" s="24" t="s">
        <v>2809</v>
      </c>
      <c r="S592" s="37">
        <v>45597</v>
      </c>
      <c r="T592" s="38" t="s">
        <v>2520</v>
      </c>
    </row>
    <row r="593" ht="72" spans="1:20">
      <c r="A593" s="24" t="s">
        <v>2810</v>
      </c>
      <c r="B593" s="24" t="s">
        <v>2811</v>
      </c>
      <c r="C593" s="24" t="s">
        <v>30</v>
      </c>
      <c r="D593" s="24" t="s">
        <v>1315</v>
      </c>
      <c r="E593" s="24" t="s">
        <v>32</v>
      </c>
      <c r="F593" s="24" t="s">
        <v>2812</v>
      </c>
      <c r="G593" s="24" t="s">
        <v>2813</v>
      </c>
      <c r="H593" s="24" t="s">
        <v>2814</v>
      </c>
      <c r="I593" s="24" t="s">
        <v>2815</v>
      </c>
      <c r="J593" s="36">
        <v>315</v>
      </c>
      <c r="K593" s="24">
        <v>315</v>
      </c>
      <c r="L593" s="24"/>
      <c r="M593" s="24"/>
      <c r="N593" s="24"/>
      <c r="O593" s="24"/>
      <c r="P593" s="24" t="s">
        <v>2816</v>
      </c>
      <c r="Q593" s="24" t="s">
        <v>2817</v>
      </c>
      <c r="R593" s="24" t="s">
        <v>2818</v>
      </c>
      <c r="S593" s="37">
        <v>45597</v>
      </c>
      <c r="T593" s="38" t="s">
        <v>2520</v>
      </c>
    </row>
    <row r="594" ht="84" spans="1:20">
      <c r="A594" s="24" t="s">
        <v>2819</v>
      </c>
      <c r="B594" s="24" t="s">
        <v>2820</v>
      </c>
      <c r="C594" s="24" t="s">
        <v>179</v>
      </c>
      <c r="D594" s="24" t="s">
        <v>1278</v>
      </c>
      <c r="E594" s="24" t="s">
        <v>32</v>
      </c>
      <c r="F594" s="24" t="s">
        <v>2821</v>
      </c>
      <c r="G594" s="24" t="s">
        <v>2822</v>
      </c>
      <c r="H594" s="24" t="s">
        <v>85</v>
      </c>
      <c r="I594" s="24">
        <v>1.15</v>
      </c>
      <c r="J594" s="36">
        <v>166</v>
      </c>
      <c r="K594" s="24">
        <v>166</v>
      </c>
      <c r="L594" s="24"/>
      <c r="M594" s="24"/>
      <c r="N594" s="24"/>
      <c r="O594" s="39"/>
      <c r="P594" s="24" t="s">
        <v>2816</v>
      </c>
      <c r="Q594" s="24" t="s">
        <v>2817</v>
      </c>
      <c r="R594" s="24" t="s">
        <v>2823</v>
      </c>
      <c r="S594" s="37">
        <v>45597</v>
      </c>
      <c r="T594" s="38" t="s">
        <v>2520</v>
      </c>
    </row>
    <row r="595" ht="96" spans="1:20">
      <c r="A595" s="24" t="s">
        <v>2824</v>
      </c>
      <c r="B595" s="24" t="s">
        <v>2825</v>
      </c>
      <c r="C595" s="24" t="s">
        <v>179</v>
      </c>
      <c r="D595" s="24" t="s">
        <v>1662</v>
      </c>
      <c r="E595" s="24" t="s">
        <v>181</v>
      </c>
      <c r="F595" s="24" t="s">
        <v>2826</v>
      </c>
      <c r="G595" s="24" t="s">
        <v>2827</v>
      </c>
      <c r="H595" s="24" t="s">
        <v>85</v>
      </c>
      <c r="I595" s="24">
        <v>280</v>
      </c>
      <c r="J595" s="36">
        <v>64.3</v>
      </c>
      <c r="K595" s="24"/>
      <c r="L595" s="24">
        <v>64.3</v>
      </c>
      <c r="M595" s="24"/>
      <c r="N595" s="24"/>
      <c r="O595" s="24"/>
      <c r="P595" s="24" t="s">
        <v>2816</v>
      </c>
      <c r="Q595" s="24" t="s">
        <v>2817</v>
      </c>
      <c r="R595" s="24" t="s">
        <v>2828</v>
      </c>
      <c r="S595" s="37">
        <v>45597</v>
      </c>
      <c r="T595" s="38" t="s">
        <v>2520</v>
      </c>
    </row>
    <row r="596" ht="72" spans="1:20">
      <c r="A596" s="24" t="s">
        <v>2829</v>
      </c>
      <c r="B596" s="24" t="s">
        <v>2830</v>
      </c>
      <c r="C596" s="24" t="s">
        <v>179</v>
      </c>
      <c r="D596" s="24" t="s">
        <v>2560</v>
      </c>
      <c r="E596" s="39" t="s">
        <v>32</v>
      </c>
      <c r="F596" s="24" t="s">
        <v>2831</v>
      </c>
      <c r="G596" s="24" t="s">
        <v>2832</v>
      </c>
      <c r="H596" s="39" t="s">
        <v>35</v>
      </c>
      <c r="I596" s="40">
        <v>1</v>
      </c>
      <c r="J596" s="36">
        <v>30</v>
      </c>
      <c r="K596" s="24"/>
      <c r="L596" s="14">
        <v>30</v>
      </c>
      <c r="M596" s="14"/>
      <c r="N596" s="24"/>
      <c r="O596" s="24"/>
      <c r="P596" s="39" t="s">
        <v>2816</v>
      </c>
      <c r="Q596" s="24" t="s">
        <v>2817</v>
      </c>
      <c r="R596" s="39" t="s">
        <v>2833</v>
      </c>
      <c r="S596" s="37">
        <v>45597</v>
      </c>
      <c r="T596" s="38" t="s">
        <v>2520</v>
      </c>
    </row>
    <row r="597" ht="72" spans="1:20">
      <c r="A597" s="24" t="s">
        <v>2834</v>
      </c>
      <c r="B597" s="24" t="s">
        <v>2835</v>
      </c>
      <c r="C597" s="24" t="s">
        <v>30</v>
      </c>
      <c r="D597" s="24" t="s">
        <v>1210</v>
      </c>
      <c r="E597" s="39" t="s">
        <v>32</v>
      </c>
      <c r="F597" s="24" t="s">
        <v>2836</v>
      </c>
      <c r="G597" s="24" t="s">
        <v>2837</v>
      </c>
      <c r="H597" s="39" t="s">
        <v>390</v>
      </c>
      <c r="I597" s="39">
        <v>4000</v>
      </c>
      <c r="J597" s="36">
        <v>60</v>
      </c>
      <c r="K597" s="24"/>
      <c r="L597" s="14">
        <v>60</v>
      </c>
      <c r="M597" s="14"/>
      <c r="N597" s="24"/>
      <c r="O597" s="24"/>
      <c r="P597" s="39" t="s">
        <v>2816</v>
      </c>
      <c r="Q597" s="24" t="s">
        <v>2817</v>
      </c>
      <c r="R597" s="39" t="s">
        <v>2838</v>
      </c>
      <c r="S597" s="37">
        <v>45597</v>
      </c>
      <c r="T597" s="38" t="s">
        <v>2520</v>
      </c>
    </row>
    <row r="598" ht="72" spans="1:20">
      <c r="A598" s="24" t="s">
        <v>2839</v>
      </c>
      <c r="B598" s="39" t="s">
        <v>2840</v>
      </c>
      <c r="C598" s="24" t="s">
        <v>297</v>
      </c>
      <c r="D598" s="24" t="s">
        <v>2647</v>
      </c>
      <c r="E598" s="39" t="s">
        <v>32</v>
      </c>
      <c r="F598" s="39" t="s">
        <v>2836</v>
      </c>
      <c r="G598" s="39" t="s">
        <v>2841</v>
      </c>
      <c r="H598" s="39" t="s">
        <v>283</v>
      </c>
      <c r="I598" s="39">
        <v>60</v>
      </c>
      <c r="J598" s="36">
        <v>110.88</v>
      </c>
      <c r="K598" s="36">
        <v>110.88</v>
      </c>
      <c r="L598" s="39"/>
      <c r="M598" s="14"/>
      <c r="N598" s="24"/>
      <c r="O598" s="24"/>
      <c r="P598" s="39" t="s">
        <v>2816</v>
      </c>
      <c r="Q598" s="24" t="s">
        <v>2817</v>
      </c>
      <c r="R598" s="39" t="s">
        <v>2842</v>
      </c>
      <c r="S598" s="37">
        <v>45597</v>
      </c>
      <c r="T598" s="38" t="s">
        <v>2520</v>
      </c>
    </row>
    <row r="599" ht="48" spans="1:20">
      <c r="A599" s="24" t="s">
        <v>2843</v>
      </c>
      <c r="B599" s="39" t="s">
        <v>2844</v>
      </c>
      <c r="C599" s="24" t="s">
        <v>179</v>
      </c>
      <c r="D599" s="24" t="s">
        <v>2560</v>
      </c>
      <c r="E599" s="39" t="s">
        <v>32</v>
      </c>
      <c r="F599" s="39" t="s">
        <v>2707</v>
      </c>
      <c r="G599" s="39" t="s">
        <v>2845</v>
      </c>
      <c r="H599" s="39" t="s">
        <v>35</v>
      </c>
      <c r="I599" s="39">
        <v>74</v>
      </c>
      <c r="J599" s="36">
        <v>62.9</v>
      </c>
      <c r="K599" s="39"/>
      <c r="L599" s="14">
        <v>62.9</v>
      </c>
      <c r="M599" s="14"/>
      <c r="N599" s="24"/>
      <c r="O599" s="24"/>
      <c r="P599" s="39" t="s">
        <v>2695</v>
      </c>
      <c r="Q599" s="24" t="s">
        <v>2696</v>
      </c>
      <c r="R599" s="39" t="s">
        <v>2846</v>
      </c>
      <c r="S599" s="37">
        <v>45597</v>
      </c>
      <c r="T599" s="38" t="s">
        <v>2520</v>
      </c>
    </row>
    <row r="600" ht="72" spans="1:20">
      <c r="A600" s="24" t="s">
        <v>2847</v>
      </c>
      <c r="B600" s="24" t="s">
        <v>2848</v>
      </c>
      <c r="C600" s="24" t="s">
        <v>179</v>
      </c>
      <c r="D600" s="24" t="s">
        <v>1662</v>
      </c>
      <c r="E600" s="39" t="s">
        <v>32</v>
      </c>
      <c r="F600" s="24" t="s">
        <v>2849</v>
      </c>
      <c r="G600" s="24" t="s">
        <v>2850</v>
      </c>
      <c r="H600" s="39" t="s">
        <v>619</v>
      </c>
      <c r="I600" s="39">
        <v>1</v>
      </c>
      <c r="J600" s="36">
        <v>50</v>
      </c>
      <c r="K600" s="24">
        <v>50</v>
      </c>
      <c r="L600" s="14"/>
      <c r="M600" s="14"/>
      <c r="N600" s="24"/>
      <c r="O600" s="24"/>
      <c r="P600" s="39" t="s">
        <v>2816</v>
      </c>
      <c r="Q600" s="24" t="s">
        <v>2817</v>
      </c>
      <c r="R600" s="39" t="s">
        <v>2851</v>
      </c>
      <c r="S600" s="37">
        <v>45597</v>
      </c>
      <c r="T600" s="38" t="s">
        <v>2520</v>
      </c>
    </row>
    <row r="601" ht="72" spans="1:20">
      <c r="A601" s="24" t="s">
        <v>2852</v>
      </c>
      <c r="B601" s="24" t="s">
        <v>2853</v>
      </c>
      <c r="C601" s="24" t="s">
        <v>179</v>
      </c>
      <c r="D601" s="24" t="s">
        <v>1278</v>
      </c>
      <c r="E601" s="39" t="s">
        <v>32</v>
      </c>
      <c r="F601" s="24" t="s">
        <v>2854</v>
      </c>
      <c r="G601" s="24" t="s">
        <v>2855</v>
      </c>
      <c r="H601" s="36" t="s">
        <v>85</v>
      </c>
      <c r="I601" s="36">
        <v>1.5</v>
      </c>
      <c r="J601" s="36">
        <v>280</v>
      </c>
      <c r="K601" s="24"/>
      <c r="L601" s="24">
        <v>280</v>
      </c>
      <c r="M601" s="24"/>
      <c r="N601" s="24"/>
      <c r="O601" s="24"/>
      <c r="P601" s="39" t="s">
        <v>2816</v>
      </c>
      <c r="Q601" s="24" t="s">
        <v>2817</v>
      </c>
      <c r="R601" s="24" t="s">
        <v>2856</v>
      </c>
      <c r="S601" s="37">
        <v>45597</v>
      </c>
      <c r="T601" s="38" t="s">
        <v>2520</v>
      </c>
    </row>
    <row r="602" ht="72" spans="1:20">
      <c r="A602" s="24" t="s">
        <v>2857</v>
      </c>
      <c r="B602" s="24" t="s">
        <v>2858</v>
      </c>
      <c r="C602" s="24" t="s">
        <v>179</v>
      </c>
      <c r="D602" s="24" t="s">
        <v>2721</v>
      </c>
      <c r="E602" s="24" t="s">
        <v>32</v>
      </c>
      <c r="F602" s="24" t="s">
        <v>2826</v>
      </c>
      <c r="G602" s="24" t="s">
        <v>2859</v>
      </c>
      <c r="H602" s="36" t="s">
        <v>1206</v>
      </c>
      <c r="I602" s="36">
        <v>5</v>
      </c>
      <c r="J602" s="36">
        <v>180</v>
      </c>
      <c r="K602" s="24"/>
      <c r="L602" s="24">
        <v>180</v>
      </c>
      <c r="M602" s="24"/>
      <c r="N602" s="24"/>
      <c r="O602" s="24"/>
      <c r="P602" s="39" t="s">
        <v>2816</v>
      </c>
      <c r="Q602" s="24" t="s">
        <v>2817</v>
      </c>
      <c r="R602" s="24" t="s">
        <v>2860</v>
      </c>
      <c r="S602" s="37">
        <v>45597</v>
      </c>
      <c r="T602" s="38" t="s">
        <v>2520</v>
      </c>
    </row>
    <row r="603" ht="72" spans="1:20">
      <c r="A603" s="24" t="s">
        <v>2861</v>
      </c>
      <c r="B603" s="24" t="s">
        <v>2862</v>
      </c>
      <c r="C603" s="24" t="s">
        <v>179</v>
      </c>
      <c r="D603" s="24" t="s">
        <v>2721</v>
      </c>
      <c r="E603" s="24" t="s">
        <v>32</v>
      </c>
      <c r="F603" s="24" t="s">
        <v>2863</v>
      </c>
      <c r="G603" s="24" t="s">
        <v>2864</v>
      </c>
      <c r="H603" s="36" t="s">
        <v>1206</v>
      </c>
      <c r="I603" s="36">
        <v>2</v>
      </c>
      <c r="J603" s="36">
        <v>72</v>
      </c>
      <c r="K603" s="24"/>
      <c r="L603" s="24">
        <v>72</v>
      </c>
      <c r="M603" s="24"/>
      <c r="N603" s="24"/>
      <c r="O603" s="24"/>
      <c r="P603" s="39" t="s">
        <v>2816</v>
      </c>
      <c r="Q603" s="24" t="s">
        <v>2817</v>
      </c>
      <c r="R603" s="24" t="s">
        <v>2865</v>
      </c>
      <c r="S603" s="37">
        <v>45597</v>
      </c>
      <c r="T603" s="38" t="s">
        <v>2520</v>
      </c>
    </row>
    <row r="604" ht="72" spans="1:20">
      <c r="A604" s="24" t="s">
        <v>2866</v>
      </c>
      <c r="B604" s="24" t="s">
        <v>2867</v>
      </c>
      <c r="C604" s="24" t="s">
        <v>30</v>
      </c>
      <c r="D604" s="24" t="s">
        <v>1182</v>
      </c>
      <c r="E604" s="24" t="s">
        <v>32</v>
      </c>
      <c r="F604" s="24" t="s">
        <v>2836</v>
      </c>
      <c r="G604" s="24" t="s">
        <v>2868</v>
      </c>
      <c r="H604" s="36" t="s">
        <v>2869</v>
      </c>
      <c r="I604" s="24" t="s">
        <v>2870</v>
      </c>
      <c r="J604" s="36">
        <v>302.286</v>
      </c>
      <c r="K604" s="24">
        <v>302.286</v>
      </c>
      <c r="L604" s="24"/>
      <c r="M604" s="24"/>
      <c r="N604" s="24"/>
      <c r="O604" s="24"/>
      <c r="P604" s="39" t="s">
        <v>2816</v>
      </c>
      <c r="Q604" s="24" t="s">
        <v>2817</v>
      </c>
      <c r="R604" s="24" t="s">
        <v>2871</v>
      </c>
      <c r="S604" s="37">
        <v>45597</v>
      </c>
      <c r="T604" s="38" t="s">
        <v>2520</v>
      </c>
    </row>
    <row r="605" ht="72" spans="1:20">
      <c r="A605" s="24" t="s">
        <v>2872</v>
      </c>
      <c r="B605" s="24" t="s">
        <v>2873</v>
      </c>
      <c r="C605" s="24" t="s">
        <v>297</v>
      </c>
      <c r="D605" s="24" t="s">
        <v>1139</v>
      </c>
      <c r="E605" s="24" t="s">
        <v>32</v>
      </c>
      <c r="F605" s="24" t="s">
        <v>2836</v>
      </c>
      <c r="G605" s="24" t="s">
        <v>2639</v>
      </c>
      <c r="H605" s="24" t="s">
        <v>283</v>
      </c>
      <c r="I605" s="24">
        <v>150</v>
      </c>
      <c r="J605" s="36">
        <v>11</v>
      </c>
      <c r="K605" s="24">
        <v>11</v>
      </c>
      <c r="L605" s="24"/>
      <c r="M605" s="24"/>
      <c r="N605" s="24"/>
      <c r="O605" s="24"/>
      <c r="P605" s="24" t="s">
        <v>2816</v>
      </c>
      <c r="Q605" s="24" t="s">
        <v>2817</v>
      </c>
      <c r="R605" s="24" t="s">
        <v>2640</v>
      </c>
      <c r="S605" s="37">
        <v>45597</v>
      </c>
      <c r="T605" s="38" t="s">
        <v>2520</v>
      </c>
    </row>
    <row r="606" ht="72" spans="1:20">
      <c r="A606" s="24" t="s">
        <v>2874</v>
      </c>
      <c r="B606" s="24" t="s">
        <v>2875</v>
      </c>
      <c r="C606" s="24" t="s">
        <v>30</v>
      </c>
      <c r="D606" s="24" t="s">
        <v>1756</v>
      </c>
      <c r="E606" s="24" t="s">
        <v>32</v>
      </c>
      <c r="F606" s="24" t="s">
        <v>2826</v>
      </c>
      <c r="G606" s="24" t="s">
        <v>2876</v>
      </c>
      <c r="H606" s="24" t="s">
        <v>2877</v>
      </c>
      <c r="I606" s="24" t="s">
        <v>2878</v>
      </c>
      <c r="J606" s="36">
        <v>165</v>
      </c>
      <c r="K606" s="24"/>
      <c r="L606" s="24">
        <v>165</v>
      </c>
      <c r="M606" s="24"/>
      <c r="N606" s="24"/>
      <c r="O606" s="24"/>
      <c r="P606" s="24" t="s">
        <v>2816</v>
      </c>
      <c r="Q606" s="24" t="s">
        <v>2817</v>
      </c>
      <c r="R606" s="24" t="s">
        <v>2879</v>
      </c>
      <c r="S606" s="37">
        <v>45597</v>
      </c>
      <c r="T606" s="38" t="s">
        <v>2520</v>
      </c>
    </row>
    <row r="607" ht="72" spans="1:20">
      <c r="A607" s="24" t="s">
        <v>2880</v>
      </c>
      <c r="B607" s="24" t="s">
        <v>2881</v>
      </c>
      <c r="C607" s="39" t="s">
        <v>179</v>
      </c>
      <c r="D607" s="24" t="s">
        <v>1278</v>
      </c>
      <c r="E607" s="39" t="s">
        <v>32</v>
      </c>
      <c r="F607" s="24" t="s">
        <v>2882</v>
      </c>
      <c r="G607" s="24" t="s">
        <v>2883</v>
      </c>
      <c r="H607" s="39" t="s">
        <v>161</v>
      </c>
      <c r="I607" s="39">
        <v>12</v>
      </c>
      <c r="J607" s="36">
        <v>320</v>
      </c>
      <c r="K607" s="24"/>
      <c r="L607" s="24">
        <v>320</v>
      </c>
      <c r="M607" s="24"/>
      <c r="N607" s="24"/>
      <c r="O607" s="24"/>
      <c r="P607" s="39" t="s">
        <v>2816</v>
      </c>
      <c r="Q607" s="39" t="s">
        <v>2817</v>
      </c>
      <c r="R607" s="39" t="s">
        <v>2884</v>
      </c>
      <c r="S607" s="37">
        <v>45597</v>
      </c>
      <c r="T607" s="38" t="s">
        <v>2520</v>
      </c>
    </row>
    <row r="608" ht="48" spans="1:20">
      <c r="A608" s="24" t="s">
        <v>2885</v>
      </c>
      <c r="B608" s="24" t="s">
        <v>2886</v>
      </c>
      <c r="C608" s="24" t="s">
        <v>30</v>
      </c>
      <c r="D608" s="24" t="s">
        <v>2887</v>
      </c>
      <c r="E608" s="24" t="s">
        <v>2888</v>
      </c>
      <c r="F608" s="24" t="s">
        <v>2889</v>
      </c>
      <c r="G608" s="24" t="s">
        <v>2890</v>
      </c>
      <c r="H608" s="24" t="s">
        <v>830</v>
      </c>
      <c r="I608" s="24">
        <v>1</v>
      </c>
      <c r="J608" s="36">
        <v>860</v>
      </c>
      <c r="K608" s="36"/>
      <c r="L608" s="24">
        <v>860</v>
      </c>
      <c r="M608" s="24"/>
      <c r="N608" s="24"/>
      <c r="O608" s="24"/>
      <c r="P608" s="24" t="s">
        <v>2891</v>
      </c>
      <c r="Q608" s="24" t="s">
        <v>2892</v>
      </c>
      <c r="R608" s="24" t="s">
        <v>2893</v>
      </c>
      <c r="S608" s="37">
        <v>45597</v>
      </c>
      <c r="T608" s="38" t="s">
        <v>2520</v>
      </c>
    </row>
    <row r="609" ht="72" spans="1:20">
      <c r="A609" s="24" t="s">
        <v>2894</v>
      </c>
      <c r="B609" s="24" t="s">
        <v>2895</v>
      </c>
      <c r="C609" s="24" t="s">
        <v>179</v>
      </c>
      <c r="D609" s="24" t="s">
        <v>1224</v>
      </c>
      <c r="E609" s="24" t="s">
        <v>32</v>
      </c>
      <c r="F609" s="24" t="s">
        <v>2854</v>
      </c>
      <c r="G609" s="24" t="s">
        <v>2896</v>
      </c>
      <c r="H609" s="24" t="s">
        <v>2897</v>
      </c>
      <c r="I609" s="24">
        <v>9</v>
      </c>
      <c r="J609" s="36">
        <v>875</v>
      </c>
      <c r="K609" s="24"/>
      <c r="L609" s="24"/>
      <c r="M609" s="24"/>
      <c r="N609" s="24">
        <v>700</v>
      </c>
      <c r="O609" s="24">
        <v>175</v>
      </c>
      <c r="P609" s="24" t="s">
        <v>2816</v>
      </c>
      <c r="Q609" s="24" t="s">
        <v>2817</v>
      </c>
      <c r="R609" s="24" t="s">
        <v>2898</v>
      </c>
      <c r="S609" s="37">
        <v>45597</v>
      </c>
      <c r="T609" s="38" t="s">
        <v>2520</v>
      </c>
    </row>
    <row r="610" ht="72" spans="1:20">
      <c r="A610" s="24" t="s">
        <v>2899</v>
      </c>
      <c r="B610" s="24" t="s">
        <v>2900</v>
      </c>
      <c r="C610" s="24" t="s">
        <v>179</v>
      </c>
      <c r="D610" s="24" t="s">
        <v>1278</v>
      </c>
      <c r="E610" s="24" t="s">
        <v>32</v>
      </c>
      <c r="F610" s="24" t="s">
        <v>2901</v>
      </c>
      <c r="G610" s="24" t="s">
        <v>2547</v>
      </c>
      <c r="H610" s="24" t="s">
        <v>85</v>
      </c>
      <c r="I610" s="24">
        <v>17500</v>
      </c>
      <c r="J610" s="36">
        <v>375</v>
      </c>
      <c r="K610" s="24"/>
      <c r="L610" s="24"/>
      <c r="M610" s="24"/>
      <c r="N610" s="24">
        <v>300</v>
      </c>
      <c r="O610" s="24">
        <v>75</v>
      </c>
      <c r="P610" s="24" t="s">
        <v>2816</v>
      </c>
      <c r="Q610" s="24" t="s">
        <v>2817</v>
      </c>
      <c r="R610" s="24" t="s">
        <v>2902</v>
      </c>
      <c r="S610" s="37">
        <v>45597</v>
      </c>
      <c r="T610" s="38" t="s">
        <v>2520</v>
      </c>
    </row>
    <row r="611" ht="72" spans="1:20">
      <c r="A611" s="24" t="s">
        <v>2903</v>
      </c>
      <c r="B611" s="24" t="s">
        <v>2904</v>
      </c>
      <c r="C611" s="24" t="s">
        <v>179</v>
      </c>
      <c r="D611" s="24" t="s">
        <v>1278</v>
      </c>
      <c r="E611" s="24" t="s">
        <v>32</v>
      </c>
      <c r="F611" s="24" t="s">
        <v>2831</v>
      </c>
      <c r="G611" s="24" t="s">
        <v>2547</v>
      </c>
      <c r="H611" s="24" t="s">
        <v>85</v>
      </c>
      <c r="I611" s="24">
        <v>17500</v>
      </c>
      <c r="J611" s="36">
        <v>375</v>
      </c>
      <c r="K611" s="24"/>
      <c r="L611" s="24"/>
      <c r="M611" s="24"/>
      <c r="N611" s="24">
        <v>300</v>
      </c>
      <c r="O611" s="24">
        <v>75</v>
      </c>
      <c r="P611" s="24" t="s">
        <v>2816</v>
      </c>
      <c r="Q611" s="24" t="s">
        <v>2817</v>
      </c>
      <c r="R611" s="24" t="s">
        <v>2905</v>
      </c>
      <c r="S611" s="37">
        <v>45597</v>
      </c>
      <c r="T611" s="38" t="s">
        <v>2520</v>
      </c>
    </row>
    <row r="612" ht="72" spans="1:20">
      <c r="A612" s="24" t="s">
        <v>2906</v>
      </c>
      <c r="B612" s="24" t="s">
        <v>2907</v>
      </c>
      <c r="C612" s="24" t="s">
        <v>179</v>
      </c>
      <c r="D612" s="24" t="s">
        <v>1278</v>
      </c>
      <c r="E612" s="24" t="s">
        <v>32</v>
      </c>
      <c r="F612" s="24" t="s">
        <v>2863</v>
      </c>
      <c r="G612" s="24" t="s">
        <v>2547</v>
      </c>
      <c r="H612" s="36" t="s">
        <v>85</v>
      </c>
      <c r="I612" s="36">
        <v>17500</v>
      </c>
      <c r="J612" s="36">
        <v>375</v>
      </c>
      <c r="K612" s="24"/>
      <c r="L612" s="24"/>
      <c r="M612" s="24"/>
      <c r="N612" s="24">
        <v>300</v>
      </c>
      <c r="O612" s="24">
        <v>75</v>
      </c>
      <c r="P612" s="24" t="s">
        <v>2816</v>
      </c>
      <c r="Q612" s="24" t="s">
        <v>2817</v>
      </c>
      <c r="R612" s="24" t="s">
        <v>2902</v>
      </c>
      <c r="S612" s="37">
        <v>45597</v>
      </c>
      <c r="T612" s="38" t="s">
        <v>2520</v>
      </c>
    </row>
    <row r="613" ht="72" spans="1:20">
      <c r="A613" s="24" t="s">
        <v>2908</v>
      </c>
      <c r="B613" s="24" t="s">
        <v>2909</v>
      </c>
      <c r="C613" s="24" t="s">
        <v>30</v>
      </c>
      <c r="D613" s="24" t="s">
        <v>1380</v>
      </c>
      <c r="E613" s="24" t="s">
        <v>32</v>
      </c>
      <c r="F613" s="24" t="s">
        <v>2836</v>
      </c>
      <c r="G613" s="24" t="s">
        <v>2910</v>
      </c>
      <c r="H613" s="24" t="s">
        <v>293</v>
      </c>
      <c r="I613" s="24">
        <v>200</v>
      </c>
      <c r="J613" s="36">
        <v>40</v>
      </c>
      <c r="K613" s="24"/>
      <c r="L613" s="36">
        <v>40</v>
      </c>
      <c r="M613" s="24"/>
      <c r="N613" s="24"/>
      <c r="O613" s="24"/>
      <c r="P613" s="24" t="s">
        <v>2816</v>
      </c>
      <c r="Q613" s="24" t="s">
        <v>2817</v>
      </c>
      <c r="R613" s="24" t="s">
        <v>2911</v>
      </c>
      <c r="S613" s="37">
        <v>45597</v>
      </c>
      <c r="T613" s="38" t="s">
        <v>2520</v>
      </c>
    </row>
    <row r="614" ht="72" spans="1:20">
      <c r="A614" s="24" t="s">
        <v>2912</v>
      </c>
      <c r="B614" s="24" t="s">
        <v>2913</v>
      </c>
      <c r="C614" s="39" t="s">
        <v>30</v>
      </c>
      <c r="D614" s="24" t="s">
        <v>1218</v>
      </c>
      <c r="E614" s="39" t="s">
        <v>32</v>
      </c>
      <c r="F614" s="24" t="s">
        <v>2826</v>
      </c>
      <c r="G614" s="24" t="s">
        <v>2914</v>
      </c>
      <c r="H614" s="39" t="s">
        <v>2915</v>
      </c>
      <c r="I614" s="39">
        <v>10000</v>
      </c>
      <c r="J614" s="36">
        <v>920</v>
      </c>
      <c r="K614" s="24"/>
      <c r="L614" s="24">
        <v>920</v>
      </c>
      <c r="M614" s="24"/>
      <c r="N614" s="24"/>
      <c r="O614" s="24"/>
      <c r="P614" s="39" t="s">
        <v>2816</v>
      </c>
      <c r="Q614" s="39" t="s">
        <v>2817</v>
      </c>
      <c r="R614" s="39" t="s">
        <v>2916</v>
      </c>
      <c r="S614" s="37">
        <v>45597</v>
      </c>
      <c r="T614" s="38" t="s">
        <v>2520</v>
      </c>
    </row>
    <row r="615" ht="72" spans="1:20">
      <c r="A615" s="24" t="s">
        <v>2917</v>
      </c>
      <c r="B615" s="24" t="s">
        <v>2918</v>
      </c>
      <c r="C615" s="24" t="s">
        <v>30</v>
      </c>
      <c r="D615" s="24" t="s">
        <v>2099</v>
      </c>
      <c r="E615" s="24" t="s">
        <v>32</v>
      </c>
      <c r="F615" s="24" t="s">
        <v>2863</v>
      </c>
      <c r="G615" s="24" t="s">
        <v>2919</v>
      </c>
      <c r="H615" s="24" t="s">
        <v>390</v>
      </c>
      <c r="I615" s="24">
        <v>500</v>
      </c>
      <c r="J615" s="36">
        <v>800</v>
      </c>
      <c r="K615" s="24"/>
      <c r="L615" s="24">
        <v>800</v>
      </c>
      <c r="M615" s="24"/>
      <c r="N615" s="24"/>
      <c r="O615" s="24"/>
      <c r="P615" s="24" t="s">
        <v>2816</v>
      </c>
      <c r="Q615" s="24" t="s">
        <v>2817</v>
      </c>
      <c r="R615" s="41" t="s">
        <v>2920</v>
      </c>
      <c r="S615" s="37">
        <v>45597</v>
      </c>
      <c r="T615" s="38" t="s">
        <v>2520</v>
      </c>
    </row>
    <row r="616" ht="72" spans="1:20">
      <c r="A616" s="24" t="s">
        <v>2921</v>
      </c>
      <c r="B616" s="24" t="s">
        <v>2922</v>
      </c>
      <c r="C616" s="24" t="s">
        <v>179</v>
      </c>
      <c r="D616" s="24" t="s">
        <v>2721</v>
      </c>
      <c r="E616" s="24" t="s">
        <v>32</v>
      </c>
      <c r="F616" s="24" t="s">
        <v>2849</v>
      </c>
      <c r="G616" s="24" t="s">
        <v>2923</v>
      </c>
      <c r="H616" s="24" t="s">
        <v>2924</v>
      </c>
      <c r="I616" s="24" t="s">
        <v>2925</v>
      </c>
      <c r="J616" s="36">
        <v>96</v>
      </c>
      <c r="K616" s="24"/>
      <c r="L616" s="24">
        <v>96</v>
      </c>
      <c r="M616" s="24"/>
      <c r="N616" s="24"/>
      <c r="O616" s="24"/>
      <c r="P616" s="24" t="s">
        <v>2816</v>
      </c>
      <c r="Q616" s="24" t="s">
        <v>2817</v>
      </c>
      <c r="R616" s="24" t="s">
        <v>2926</v>
      </c>
      <c r="S616" s="37">
        <v>45597</v>
      </c>
      <c r="T616" s="38" t="s">
        <v>2520</v>
      </c>
    </row>
    <row r="617" ht="60" spans="1:20">
      <c r="A617" s="24" t="s">
        <v>2927</v>
      </c>
      <c r="B617" s="24" t="s">
        <v>2928</v>
      </c>
      <c r="C617" s="24" t="s">
        <v>179</v>
      </c>
      <c r="D617" s="24" t="s">
        <v>2538</v>
      </c>
      <c r="E617" s="24" t="s">
        <v>32</v>
      </c>
      <c r="F617" s="24" t="s">
        <v>2929</v>
      </c>
      <c r="G617" s="24" t="s">
        <v>2930</v>
      </c>
      <c r="H617" s="24" t="s">
        <v>161</v>
      </c>
      <c r="I617" s="24">
        <v>8</v>
      </c>
      <c r="J617" s="36">
        <v>800</v>
      </c>
      <c r="K617" s="24"/>
      <c r="L617" s="24"/>
      <c r="M617" s="24"/>
      <c r="N617" s="24">
        <v>650</v>
      </c>
      <c r="O617" s="24">
        <v>150</v>
      </c>
      <c r="P617" s="24" t="s">
        <v>2931</v>
      </c>
      <c r="Q617" s="24" t="s">
        <v>2932</v>
      </c>
      <c r="R617" s="24" t="s">
        <v>2933</v>
      </c>
      <c r="S617" s="37">
        <v>45597</v>
      </c>
      <c r="T617" s="38" t="s">
        <v>2520</v>
      </c>
    </row>
    <row r="618" ht="48" spans="1:20">
      <c r="A618" s="24" t="s">
        <v>2934</v>
      </c>
      <c r="B618" s="24" t="s">
        <v>2935</v>
      </c>
      <c r="C618" s="24" t="s">
        <v>2936</v>
      </c>
      <c r="D618" s="24" t="s">
        <v>280</v>
      </c>
      <c r="E618" s="24" t="s">
        <v>32</v>
      </c>
      <c r="F618" s="24" t="s">
        <v>2937</v>
      </c>
      <c r="G618" s="24" t="s">
        <v>2938</v>
      </c>
      <c r="H618" s="24" t="s">
        <v>283</v>
      </c>
      <c r="I618" s="24">
        <v>360</v>
      </c>
      <c r="J618" s="36">
        <v>108</v>
      </c>
      <c r="K618" s="24"/>
      <c r="L618" s="24">
        <v>108</v>
      </c>
      <c r="M618" s="24"/>
      <c r="N618" s="24"/>
      <c r="O618" s="24"/>
      <c r="P618" s="24" t="s">
        <v>2939</v>
      </c>
      <c r="Q618" s="24" t="s">
        <v>2940</v>
      </c>
      <c r="R618" s="24" t="s">
        <v>2941</v>
      </c>
      <c r="S618" s="37">
        <v>45597</v>
      </c>
      <c r="T618" s="38" t="s">
        <v>2520</v>
      </c>
    </row>
    <row r="619" ht="132" spans="1:20">
      <c r="A619" s="24" t="s">
        <v>2942</v>
      </c>
      <c r="B619" s="24" t="s">
        <v>2943</v>
      </c>
      <c r="C619" s="24" t="s">
        <v>179</v>
      </c>
      <c r="D619" s="24" t="s">
        <v>2944</v>
      </c>
      <c r="E619" s="24" t="s">
        <v>32</v>
      </c>
      <c r="F619" s="24" t="s">
        <v>2945</v>
      </c>
      <c r="G619" s="24" t="s">
        <v>2946</v>
      </c>
      <c r="H619" s="36" t="s">
        <v>2947</v>
      </c>
      <c r="I619" s="24">
        <v>4</v>
      </c>
      <c r="J619" s="36">
        <v>40</v>
      </c>
      <c r="K619" s="24"/>
      <c r="L619" s="24">
        <v>40</v>
      </c>
      <c r="M619" s="24"/>
      <c r="N619" s="24"/>
      <c r="O619" s="24"/>
      <c r="P619" s="24" t="s">
        <v>2891</v>
      </c>
      <c r="Q619" s="24" t="s">
        <v>2892</v>
      </c>
      <c r="R619" s="24" t="s">
        <v>2948</v>
      </c>
      <c r="S619" s="37">
        <v>45597</v>
      </c>
      <c r="T619" s="38" t="s">
        <v>2520</v>
      </c>
    </row>
    <row r="620" ht="48" spans="1:20">
      <c r="A620" s="24" t="s">
        <v>2949</v>
      </c>
      <c r="B620" s="24" t="s">
        <v>2950</v>
      </c>
      <c r="C620" s="24" t="s">
        <v>30</v>
      </c>
      <c r="D620" s="24" t="s">
        <v>1134</v>
      </c>
      <c r="E620" s="39" t="s">
        <v>32</v>
      </c>
      <c r="F620" s="24" t="s">
        <v>2937</v>
      </c>
      <c r="G620" s="24" t="s">
        <v>2951</v>
      </c>
      <c r="H620" s="36" t="s">
        <v>293</v>
      </c>
      <c r="I620" s="36">
        <v>2200</v>
      </c>
      <c r="J620" s="36">
        <v>228.202</v>
      </c>
      <c r="K620" s="24">
        <v>228.202</v>
      </c>
      <c r="L620" s="24"/>
      <c r="M620" s="24"/>
      <c r="N620" s="24"/>
      <c r="O620" s="24"/>
      <c r="P620" s="24" t="s">
        <v>36</v>
      </c>
      <c r="Q620" s="24" t="s">
        <v>2952</v>
      </c>
      <c r="R620" s="24" t="s">
        <v>2953</v>
      </c>
      <c r="S620" s="37">
        <v>45597</v>
      </c>
      <c r="T620" s="38" t="s">
        <v>2520</v>
      </c>
    </row>
    <row r="621" ht="60" spans="1:20">
      <c r="A621" s="24" t="s">
        <v>2954</v>
      </c>
      <c r="B621" s="24" t="s">
        <v>2955</v>
      </c>
      <c r="C621" s="24" t="s">
        <v>179</v>
      </c>
      <c r="D621" s="24" t="s">
        <v>2538</v>
      </c>
      <c r="E621" s="24" t="s">
        <v>32</v>
      </c>
      <c r="F621" s="24" t="s">
        <v>2956</v>
      </c>
      <c r="G621" s="24" t="s">
        <v>2957</v>
      </c>
      <c r="H621" s="24" t="s">
        <v>161</v>
      </c>
      <c r="I621" s="24">
        <v>1.2</v>
      </c>
      <c r="J621" s="36">
        <v>375</v>
      </c>
      <c r="K621" s="24"/>
      <c r="L621" s="24"/>
      <c r="M621" s="24"/>
      <c r="N621" s="24">
        <v>300</v>
      </c>
      <c r="O621" s="24">
        <v>75</v>
      </c>
      <c r="P621" s="24" t="s">
        <v>2891</v>
      </c>
      <c r="Q621" s="24" t="s">
        <v>2892</v>
      </c>
      <c r="R621" s="24" t="s">
        <v>2958</v>
      </c>
      <c r="S621" s="37">
        <v>45597</v>
      </c>
      <c r="T621" s="38" t="s">
        <v>2520</v>
      </c>
    </row>
    <row r="622" ht="60" spans="1:20">
      <c r="A622" s="24" t="s">
        <v>2959</v>
      </c>
      <c r="B622" s="24" t="s">
        <v>2960</v>
      </c>
      <c r="C622" s="24" t="s">
        <v>179</v>
      </c>
      <c r="D622" s="24" t="s">
        <v>2538</v>
      </c>
      <c r="E622" s="24" t="s">
        <v>32</v>
      </c>
      <c r="F622" s="24" t="s">
        <v>2961</v>
      </c>
      <c r="G622" s="24" t="s">
        <v>2962</v>
      </c>
      <c r="H622" s="24" t="s">
        <v>161</v>
      </c>
      <c r="I622" s="24">
        <v>4.6</v>
      </c>
      <c r="J622" s="36">
        <v>375</v>
      </c>
      <c r="K622" s="24"/>
      <c r="L622" s="24"/>
      <c r="M622" s="24"/>
      <c r="N622" s="24">
        <v>300</v>
      </c>
      <c r="O622" s="24">
        <v>75</v>
      </c>
      <c r="P622" s="24" t="s">
        <v>2891</v>
      </c>
      <c r="Q622" s="24" t="s">
        <v>2892</v>
      </c>
      <c r="R622" s="24" t="s">
        <v>2963</v>
      </c>
      <c r="S622" s="37">
        <v>45597</v>
      </c>
      <c r="T622" s="38" t="s">
        <v>2520</v>
      </c>
    </row>
    <row r="623" ht="60" spans="1:20">
      <c r="A623" s="24" t="s">
        <v>2964</v>
      </c>
      <c r="B623" s="24" t="s">
        <v>2955</v>
      </c>
      <c r="C623" s="24" t="s">
        <v>179</v>
      </c>
      <c r="D623" s="24" t="s">
        <v>2538</v>
      </c>
      <c r="E623" s="24" t="s">
        <v>32</v>
      </c>
      <c r="F623" s="24" t="s">
        <v>2956</v>
      </c>
      <c r="G623" s="24" t="s">
        <v>2957</v>
      </c>
      <c r="H623" s="24" t="s">
        <v>161</v>
      </c>
      <c r="I623" s="24">
        <v>1.2</v>
      </c>
      <c r="J623" s="36">
        <v>300</v>
      </c>
      <c r="K623" s="24"/>
      <c r="L623" s="24">
        <v>300</v>
      </c>
      <c r="M623" s="24"/>
      <c r="N623" s="24"/>
      <c r="O623" s="24"/>
      <c r="P623" s="24" t="s">
        <v>2891</v>
      </c>
      <c r="Q623" s="24" t="s">
        <v>2892</v>
      </c>
      <c r="R623" s="24" t="s">
        <v>2958</v>
      </c>
      <c r="S623" s="37">
        <v>45597</v>
      </c>
      <c r="T623" s="38" t="s">
        <v>2520</v>
      </c>
    </row>
    <row r="624" ht="60" spans="1:20">
      <c r="A624" s="24" t="s">
        <v>2965</v>
      </c>
      <c r="B624" s="24" t="s">
        <v>2960</v>
      </c>
      <c r="C624" s="24" t="s">
        <v>179</v>
      </c>
      <c r="D624" s="24" t="s">
        <v>2538</v>
      </c>
      <c r="E624" s="24" t="s">
        <v>32</v>
      </c>
      <c r="F624" s="24" t="s">
        <v>2961</v>
      </c>
      <c r="G624" s="24" t="s">
        <v>2962</v>
      </c>
      <c r="H624" s="24" t="s">
        <v>161</v>
      </c>
      <c r="I624" s="24">
        <v>4.6</v>
      </c>
      <c r="J624" s="36">
        <v>300</v>
      </c>
      <c r="K624" s="24"/>
      <c r="L624" s="24">
        <v>300</v>
      </c>
      <c r="M624" s="24"/>
      <c r="N624" s="24"/>
      <c r="O624" s="24"/>
      <c r="P624" s="24" t="s">
        <v>2891</v>
      </c>
      <c r="Q624" s="24" t="s">
        <v>2892</v>
      </c>
      <c r="R624" s="24" t="s">
        <v>2963</v>
      </c>
      <c r="S624" s="37">
        <v>45597</v>
      </c>
      <c r="T624" s="38" t="s">
        <v>2520</v>
      </c>
    </row>
    <row r="625" ht="144" spans="1:20">
      <c r="A625" s="24" t="s">
        <v>2966</v>
      </c>
      <c r="B625" s="24" t="s">
        <v>2967</v>
      </c>
      <c r="C625" s="24" t="s">
        <v>179</v>
      </c>
      <c r="D625" s="24" t="s">
        <v>2514</v>
      </c>
      <c r="E625" s="24" t="s">
        <v>32</v>
      </c>
      <c r="F625" s="24" t="s">
        <v>2968</v>
      </c>
      <c r="G625" s="24" t="s">
        <v>2969</v>
      </c>
      <c r="H625" s="24" t="s">
        <v>161</v>
      </c>
      <c r="I625" s="24">
        <v>13.7</v>
      </c>
      <c r="J625" s="36">
        <v>395</v>
      </c>
      <c r="K625" s="24"/>
      <c r="L625" s="24">
        <v>395</v>
      </c>
      <c r="M625" s="24"/>
      <c r="N625" s="24"/>
      <c r="O625" s="24"/>
      <c r="P625" s="24" t="s">
        <v>2891</v>
      </c>
      <c r="Q625" s="24" t="s">
        <v>2892</v>
      </c>
      <c r="R625" s="24" t="s">
        <v>2970</v>
      </c>
      <c r="S625" s="37">
        <v>45597</v>
      </c>
      <c r="T625" s="38" t="s">
        <v>2520</v>
      </c>
    </row>
    <row r="626" ht="48" spans="1:20">
      <c r="A626" s="24" t="s">
        <v>2971</v>
      </c>
      <c r="B626" s="24" t="s">
        <v>2972</v>
      </c>
      <c r="C626" s="24" t="s">
        <v>179</v>
      </c>
      <c r="D626" s="24" t="s">
        <v>1278</v>
      </c>
      <c r="E626" s="24" t="s">
        <v>32</v>
      </c>
      <c r="F626" s="24" t="s">
        <v>2961</v>
      </c>
      <c r="G626" s="24" t="s">
        <v>2973</v>
      </c>
      <c r="H626" s="24" t="s">
        <v>85</v>
      </c>
      <c r="I626" s="24">
        <v>18000</v>
      </c>
      <c r="J626" s="36">
        <v>375</v>
      </c>
      <c r="K626" s="24"/>
      <c r="L626" s="24"/>
      <c r="M626" s="24"/>
      <c r="N626" s="24">
        <v>300</v>
      </c>
      <c r="O626" s="24">
        <v>75</v>
      </c>
      <c r="P626" s="24" t="s">
        <v>2891</v>
      </c>
      <c r="Q626" s="24" t="s">
        <v>2892</v>
      </c>
      <c r="R626" s="24" t="s">
        <v>2974</v>
      </c>
      <c r="S626" s="37">
        <v>45597</v>
      </c>
      <c r="T626" s="38" t="s">
        <v>2520</v>
      </c>
    </row>
    <row r="627" ht="72" spans="1:20">
      <c r="A627" s="24" t="s">
        <v>2975</v>
      </c>
      <c r="B627" s="24" t="s">
        <v>2976</v>
      </c>
      <c r="C627" s="24" t="s">
        <v>179</v>
      </c>
      <c r="D627" s="24" t="s">
        <v>2560</v>
      </c>
      <c r="E627" s="24" t="s">
        <v>32</v>
      </c>
      <c r="F627" s="24" t="s">
        <v>2831</v>
      </c>
      <c r="G627" s="24" t="s">
        <v>2977</v>
      </c>
      <c r="H627" s="24" t="s">
        <v>830</v>
      </c>
      <c r="I627" s="24">
        <v>120</v>
      </c>
      <c r="J627" s="36">
        <v>540</v>
      </c>
      <c r="K627" s="24"/>
      <c r="L627" s="24"/>
      <c r="M627" s="24"/>
      <c r="N627" s="24">
        <v>450</v>
      </c>
      <c r="O627" s="24">
        <v>90</v>
      </c>
      <c r="P627" s="24" t="s">
        <v>2816</v>
      </c>
      <c r="Q627" s="24" t="s">
        <v>2817</v>
      </c>
      <c r="R627" s="24" t="s">
        <v>2978</v>
      </c>
      <c r="S627" s="37">
        <v>45597</v>
      </c>
      <c r="T627" s="38" t="s">
        <v>2520</v>
      </c>
    </row>
    <row r="628" ht="48" spans="1:20">
      <c r="A628" s="24" t="s">
        <v>2979</v>
      </c>
      <c r="B628" s="24" t="s">
        <v>2980</v>
      </c>
      <c r="C628" s="24" t="s">
        <v>179</v>
      </c>
      <c r="D628" s="24" t="s">
        <v>1662</v>
      </c>
      <c r="E628" s="24" t="s">
        <v>32</v>
      </c>
      <c r="F628" s="24" t="s">
        <v>2961</v>
      </c>
      <c r="G628" s="24" t="s">
        <v>2981</v>
      </c>
      <c r="H628" s="24" t="s">
        <v>293</v>
      </c>
      <c r="I628" s="24">
        <v>109</v>
      </c>
      <c r="J628" s="36">
        <v>210</v>
      </c>
      <c r="K628" s="24"/>
      <c r="L628" s="24">
        <v>210</v>
      </c>
      <c r="M628" s="24"/>
      <c r="N628" s="24"/>
      <c r="O628" s="24"/>
      <c r="P628" s="24" t="s">
        <v>2891</v>
      </c>
      <c r="Q628" s="24" t="s">
        <v>2892</v>
      </c>
      <c r="R628" s="24" t="s">
        <v>2982</v>
      </c>
      <c r="S628" s="37">
        <v>45597</v>
      </c>
      <c r="T628" s="38" t="s">
        <v>2520</v>
      </c>
    </row>
    <row r="629" ht="60" spans="1:20">
      <c r="A629" s="24" t="s">
        <v>2983</v>
      </c>
      <c r="B629" s="24" t="s">
        <v>2984</v>
      </c>
      <c r="C629" s="24" t="s">
        <v>30</v>
      </c>
      <c r="D629" s="24" t="s">
        <v>1249</v>
      </c>
      <c r="E629" s="24" t="s">
        <v>32</v>
      </c>
      <c r="F629" s="24" t="s">
        <v>2961</v>
      </c>
      <c r="G629" s="24" t="s">
        <v>2985</v>
      </c>
      <c r="H629" s="24" t="s">
        <v>2986</v>
      </c>
      <c r="I629" s="24" t="s">
        <v>2987</v>
      </c>
      <c r="J629" s="36">
        <v>115</v>
      </c>
      <c r="K629" s="24"/>
      <c r="L629" s="24">
        <v>115</v>
      </c>
      <c r="M629" s="24"/>
      <c r="N629" s="24"/>
      <c r="O629" s="24"/>
      <c r="P629" s="24" t="s">
        <v>2891</v>
      </c>
      <c r="Q629" s="24" t="s">
        <v>2892</v>
      </c>
      <c r="R629" s="24" t="s">
        <v>2988</v>
      </c>
      <c r="S629" s="37">
        <v>45597</v>
      </c>
      <c r="T629" s="38" t="s">
        <v>2520</v>
      </c>
    </row>
    <row r="630" ht="60" spans="1:20">
      <c r="A630" s="24" t="s">
        <v>2989</v>
      </c>
      <c r="B630" s="24" t="s">
        <v>2990</v>
      </c>
      <c r="C630" s="24" t="s">
        <v>30</v>
      </c>
      <c r="D630" s="24" t="s">
        <v>1249</v>
      </c>
      <c r="E630" s="24" t="s">
        <v>32</v>
      </c>
      <c r="F630" s="24" t="s">
        <v>2991</v>
      </c>
      <c r="G630" s="24" t="s">
        <v>2992</v>
      </c>
      <c r="H630" s="24" t="s">
        <v>830</v>
      </c>
      <c r="I630" s="24" t="s">
        <v>2993</v>
      </c>
      <c r="J630" s="36">
        <v>140</v>
      </c>
      <c r="K630" s="24"/>
      <c r="L630" s="24">
        <v>140</v>
      </c>
      <c r="M630" s="24"/>
      <c r="N630" s="24"/>
      <c r="O630" s="24"/>
      <c r="P630" s="24" t="s">
        <v>2891</v>
      </c>
      <c r="Q630" s="24" t="s">
        <v>2892</v>
      </c>
      <c r="R630" s="24" t="s">
        <v>2994</v>
      </c>
      <c r="S630" s="37">
        <v>45597</v>
      </c>
      <c r="T630" s="38" t="s">
        <v>2520</v>
      </c>
    </row>
    <row r="631" ht="72" spans="1:20">
      <c r="A631" s="24" t="s">
        <v>2995</v>
      </c>
      <c r="B631" s="24" t="s">
        <v>2996</v>
      </c>
      <c r="C631" s="24" t="s">
        <v>30</v>
      </c>
      <c r="D631" s="24" t="s">
        <v>1152</v>
      </c>
      <c r="E631" s="24" t="s">
        <v>32</v>
      </c>
      <c r="F631" s="24" t="s">
        <v>2854</v>
      </c>
      <c r="G631" s="24" t="s">
        <v>2997</v>
      </c>
      <c r="H631" s="24" t="s">
        <v>390</v>
      </c>
      <c r="I631" s="24">
        <v>500</v>
      </c>
      <c r="J631" s="36">
        <v>600</v>
      </c>
      <c r="K631" s="24"/>
      <c r="L631" s="24">
        <v>600</v>
      </c>
      <c r="M631" s="24"/>
      <c r="N631" s="24"/>
      <c r="O631" s="24"/>
      <c r="P631" s="24" t="s">
        <v>2816</v>
      </c>
      <c r="Q631" s="24" t="s">
        <v>2817</v>
      </c>
      <c r="R631" s="24" t="s">
        <v>2998</v>
      </c>
      <c r="S631" s="37">
        <v>45597</v>
      </c>
      <c r="T631" s="38" t="s">
        <v>2520</v>
      </c>
    </row>
    <row r="632" ht="48" spans="1:20">
      <c r="A632" s="24" t="s">
        <v>2999</v>
      </c>
      <c r="B632" s="39" t="s">
        <v>3000</v>
      </c>
      <c r="C632" s="39" t="s">
        <v>30</v>
      </c>
      <c r="D632" s="24" t="s">
        <v>1182</v>
      </c>
      <c r="E632" s="39" t="s">
        <v>32</v>
      </c>
      <c r="F632" s="39" t="s">
        <v>2991</v>
      </c>
      <c r="G632" s="39" t="s">
        <v>3001</v>
      </c>
      <c r="H632" s="39" t="s">
        <v>1206</v>
      </c>
      <c r="I632" s="39" t="s">
        <v>3002</v>
      </c>
      <c r="J632" s="36">
        <v>170</v>
      </c>
      <c r="K632" s="39"/>
      <c r="L632" s="39">
        <v>170</v>
      </c>
      <c r="M632" s="39"/>
      <c r="N632" s="39"/>
      <c r="O632" s="39"/>
      <c r="P632" s="39" t="s">
        <v>2891</v>
      </c>
      <c r="Q632" s="39" t="s">
        <v>2892</v>
      </c>
      <c r="R632" s="39" t="s">
        <v>3003</v>
      </c>
      <c r="S632" s="37">
        <v>45597</v>
      </c>
      <c r="T632" s="38" t="s">
        <v>2520</v>
      </c>
    </row>
    <row r="633" ht="48" spans="1:20">
      <c r="A633" s="24" t="s">
        <v>3004</v>
      </c>
      <c r="B633" s="39" t="s">
        <v>3005</v>
      </c>
      <c r="C633" s="39" t="s">
        <v>179</v>
      </c>
      <c r="D633" s="39" t="s">
        <v>1405</v>
      </c>
      <c r="E633" s="39" t="s">
        <v>32</v>
      </c>
      <c r="F633" s="39" t="s">
        <v>2961</v>
      </c>
      <c r="G633" s="39" t="s">
        <v>3006</v>
      </c>
      <c r="H633" s="39" t="s">
        <v>35</v>
      </c>
      <c r="I633" s="39" t="s">
        <v>3007</v>
      </c>
      <c r="J633" s="36">
        <v>25</v>
      </c>
      <c r="K633" s="39"/>
      <c r="L633" s="39">
        <v>25</v>
      </c>
      <c r="M633" s="39"/>
      <c r="N633" s="39"/>
      <c r="O633" s="39"/>
      <c r="P633" s="39" t="s">
        <v>2891</v>
      </c>
      <c r="Q633" s="39" t="s">
        <v>2892</v>
      </c>
      <c r="R633" s="39" t="s">
        <v>3008</v>
      </c>
      <c r="S633" s="37">
        <v>45597</v>
      </c>
      <c r="T633" s="38" t="s">
        <v>2520</v>
      </c>
    </row>
    <row r="634" ht="48" spans="1:20">
      <c r="A634" s="24" t="s">
        <v>3009</v>
      </c>
      <c r="B634" s="24" t="s">
        <v>3010</v>
      </c>
      <c r="C634" s="24" t="s">
        <v>179</v>
      </c>
      <c r="D634" s="24" t="s">
        <v>1278</v>
      </c>
      <c r="E634" s="24" t="s">
        <v>32</v>
      </c>
      <c r="F634" s="24" t="s">
        <v>3011</v>
      </c>
      <c r="G634" s="24" t="s">
        <v>3012</v>
      </c>
      <c r="H634" s="24" t="s">
        <v>85</v>
      </c>
      <c r="I634" s="24">
        <v>2500</v>
      </c>
      <c r="J634" s="24">
        <v>27</v>
      </c>
      <c r="K634" s="24"/>
      <c r="L634" s="24">
        <v>27</v>
      </c>
      <c r="M634" s="24"/>
      <c r="N634" s="24"/>
      <c r="O634" s="24"/>
      <c r="P634" s="24" t="s">
        <v>2891</v>
      </c>
      <c r="Q634" s="24" t="s">
        <v>2892</v>
      </c>
      <c r="R634" s="24" t="s">
        <v>3013</v>
      </c>
      <c r="S634" s="37">
        <v>45597</v>
      </c>
      <c r="T634" s="38" t="s">
        <v>2520</v>
      </c>
    </row>
    <row r="635" ht="48" spans="1:20">
      <c r="A635" s="24" t="s">
        <v>3014</v>
      </c>
      <c r="B635" s="39" t="s">
        <v>3015</v>
      </c>
      <c r="C635" s="39" t="s">
        <v>179</v>
      </c>
      <c r="D635" s="39" t="s">
        <v>1278</v>
      </c>
      <c r="E635" s="39" t="s">
        <v>32</v>
      </c>
      <c r="F635" s="39" t="s">
        <v>3016</v>
      </c>
      <c r="G635" s="39" t="s">
        <v>3017</v>
      </c>
      <c r="H635" s="39" t="s">
        <v>85</v>
      </c>
      <c r="I635" s="39">
        <v>6000</v>
      </c>
      <c r="J635" s="36">
        <v>120</v>
      </c>
      <c r="K635" s="39"/>
      <c r="L635" s="39">
        <v>120</v>
      </c>
      <c r="M635" s="39"/>
      <c r="N635" s="39"/>
      <c r="O635" s="39"/>
      <c r="P635" s="39" t="s">
        <v>2891</v>
      </c>
      <c r="Q635" s="39" t="s">
        <v>2892</v>
      </c>
      <c r="R635" s="39" t="s">
        <v>3018</v>
      </c>
      <c r="S635" s="37">
        <v>45597</v>
      </c>
      <c r="T635" s="38" t="s">
        <v>2520</v>
      </c>
    </row>
    <row r="636" ht="48" spans="1:20">
      <c r="A636" s="24" t="s">
        <v>3019</v>
      </c>
      <c r="B636" s="24" t="s">
        <v>3020</v>
      </c>
      <c r="C636" s="24" t="s">
        <v>179</v>
      </c>
      <c r="D636" s="24" t="s">
        <v>1224</v>
      </c>
      <c r="E636" s="24" t="s">
        <v>32</v>
      </c>
      <c r="F636" s="24" t="s">
        <v>2991</v>
      </c>
      <c r="G636" s="24" t="s">
        <v>3021</v>
      </c>
      <c r="H636" s="24" t="s">
        <v>161</v>
      </c>
      <c r="I636" s="24">
        <v>6.8</v>
      </c>
      <c r="J636" s="36">
        <v>382</v>
      </c>
      <c r="K636" s="24"/>
      <c r="L636" s="24">
        <v>382</v>
      </c>
      <c r="M636" s="24"/>
      <c r="N636" s="24"/>
      <c r="O636" s="24"/>
      <c r="P636" s="24" t="s">
        <v>2891</v>
      </c>
      <c r="Q636" s="24" t="s">
        <v>2892</v>
      </c>
      <c r="R636" s="41" t="s">
        <v>3022</v>
      </c>
      <c r="S636" s="37">
        <v>45597</v>
      </c>
      <c r="T636" s="38" t="s">
        <v>2520</v>
      </c>
    </row>
    <row r="637" ht="48" spans="1:20">
      <c r="A637" s="24" t="s">
        <v>3023</v>
      </c>
      <c r="B637" s="24" t="s">
        <v>3024</v>
      </c>
      <c r="C637" s="24" t="s">
        <v>179</v>
      </c>
      <c r="D637" s="24" t="s">
        <v>1224</v>
      </c>
      <c r="E637" s="24" t="s">
        <v>32</v>
      </c>
      <c r="F637" s="24" t="s">
        <v>2961</v>
      </c>
      <c r="G637" s="24" t="s">
        <v>3025</v>
      </c>
      <c r="H637" s="24" t="s">
        <v>161</v>
      </c>
      <c r="I637" s="24">
        <v>8</v>
      </c>
      <c r="J637" s="36">
        <v>392</v>
      </c>
      <c r="K637" s="24"/>
      <c r="L637" s="24">
        <v>392</v>
      </c>
      <c r="M637" s="24"/>
      <c r="N637" s="24"/>
      <c r="O637" s="24"/>
      <c r="P637" s="24" t="s">
        <v>2891</v>
      </c>
      <c r="Q637" s="24" t="s">
        <v>2892</v>
      </c>
      <c r="R637" s="24" t="s">
        <v>3026</v>
      </c>
      <c r="S637" s="37">
        <v>45597</v>
      </c>
      <c r="T637" s="38" t="s">
        <v>2520</v>
      </c>
    </row>
    <row r="638" ht="48" spans="1:20">
      <c r="A638" s="24" t="s">
        <v>3027</v>
      </c>
      <c r="B638" s="24" t="s">
        <v>3028</v>
      </c>
      <c r="C638" s="24" t="s">
        <v>179</v>
      </c>
      <c r="D638" s="24" t="s">
        <v>1278</v>
      </c>
      <c r="E638" s="24" t="s">
        <v>32</v>
      </c>
      <c r="F638" s="24" t="s">
        <v>3029</v>
      </c>
      <c r="G638" s="24" t="s">
        <v>2973</v>
      </c>
      <c r="H638" s="24" t="s">
        <v>85</v>
      </c>
      <c r="I638" s="24">
        <v>18000</v>
      </c>
      <c r="J638" s="36">
        <v>375</v>
      </c>
      <c r="K638" s="24"/>
      <c r="L638" s="24"/>
      <c r="M638" s="24"/>
      <c r="N638" s="24">
        <v>300</v>
      </c>
      <c r="O638" s="24">
        <v>75</v>
      </c>
      <c r="P638" s="24" t="s">
        <v>2891</v>
      </c>
      <c r="Q638" s="24" t="s">
        <v>2892</v>
      </c>
      <c r="R638" s="41" t="s">
        <v>2974</v>
      </c>
      <c r="S638" s="37">
        <v>45597</v>
      </c>
      <c r="T638" s="38" t="s">
        <v>2520</v>
      </c>
    </row>
    <row r="639" ht="72" spans="1:20">
      <c r="A639" s="24" t="s">
        <v>3030</v>
      </c>
      <c r="B639" s="24" t="s">
        <v>3031</v>
      </c>
      <c r="C639" s="24" t="s">
        <v>30</v>
      </c>
      <c r="D639" s="24" t="s">
        <v>1249</v>
      </c>
      <c r="E639" s="24" t="s">
        <v>32</v>
      </c>
      <c r="F639" s="24" t="s">
        <v>2849</v>
      </c>
      <c r="G639" s="24" t="s">
        <v>3032</v>
      </c>
      <c r="H639" s="24" t="s">
        <v>3033</v>
      </c>
      <c r="I639" s="24" t="s">
        <v>3034</v>
      </c>
      <c r="J639" s="36">
        <v>750</v>
      </c>
      <c r="K639" s="24"/>
      <c r="L639" s="24">
        <v>750</v>
      </c>
      <c r="M639" s="24"/>
      <c r="N639" s="24"/>
      <c r="O639" s="24"/>
      <c r="P639" s="24" t="s">
        <v>2816</v>
      </c>
      <c r="Q639" s="24" t="s">
        <v>2817</v>
      </c>
      <c r="R639" s="24" t="s">
        <v>3035</v>
      </c>
      <c r="S639" s="37">
        <v>45597</v>
      </c>
      <c r="T639" s="38" t="s">
        <v>2520</v>
      </c>
    </row>
    <row r="640" ht="60" spans="1:20">
      <c r="A640" s="24" t="s">
        <v>3036</v>
      </c>
      <c r="B640" s="24" t="s">
        <v>3037</v>
      </c>
      <c r="C640" s="24" t="s">
        <v>30</v>
      </c>
      <c r="D640" s="24" t="s">
        <v>1249</v>
      </c>
      <c r="E640" s="24" t="s">
        <v>32</v>
      </c>
      <c r="F640" s="24" t="s">
        <v>3038</v>
      </c>
      <c r="G640" s="24" t="s">
        <v>3039</v>
      </c>
      <c r="H640" s="24" t="s">
        <v>85</v>
      </c>
      <c r="I640" s="24">
        <v>500</v>
      </c>
      <c r="J640" s="36">
        <v>500</v>
      </c>
      <c r="K640" s="24"/>
      <c r="L640" s="24">
        <v>500</v>
      </c>
      <c r="M640" s="24"/>
      <c r="N640" s="24"/>
      <c r="O640" s="24"/>
      <c r="P640" s="24" t="s">
        <v>2891</v>
      </c>
      <c r="Q640" s="24" t="s">
        <v>2892</v>
      </c>
      <c r="R640" s="24" t="s">
        <v>3040</v>
      </c>
      <c r="S640" s="37">
        <v>45597</v>
      </c>
      <c r="T640" s="38" t="s">
        <v>2520</v>
      </c>
    </row>
    <row r="641" ht="72" spans="1:20">
      <c r="A641" s="24" t="s">
        <v>3041</v>
      </c>
      <c r="B641" s="24" t="s">
        <v>3042</v>
      </c>
      <c r="C641" s="24" t="s">
        <v>30</v>
      </c>
      <c r="D641" s="24" t="s">
        <v>1756</v>
      </c>
      <c r="E641" s="24" t="s">
        <v>32</v>
      </c>
      <c r="F641" s="24" t="s">
        <v>3043</v>
      </c>
      <c r="G641" s="24" t="s">
        <v>3044</v>
      </c>
      <c r="H641" s="24" t="s">
        <v>619</v>
      </c>
      <c r="I641" s="24">
        <v>2</v>
      </c>
      <c r="J641" s="36">
        <v>135</v>
      </c>
      <c r="K641" s="24"/>
      <c r="L641" s="24">
        <v>135</v>
      </c>
      <c r="M641" s="24"/>
      <c r="N641" s="24"/>
      <c r="O641" s="24"/>
      <c r="P641" s="24" t="s">
        <v>2891</v>
      </c>
      <c r="Q641" s="24" t="s">
        <v>2892</v>
      </c>
      <c r="R641" s="24" t="s">
        <v>3045</v>
      </c>
      <c r="S641" s="37">
        <v>45597</v>
      </c>
      <c r="T641" s="38" t="s">
        <v>2520</v>
      </c>
    </row>
    <row r="642" ht="72" spans="1:20">
      <c r="A642" s="24" t="s">
        <v>3046</v>
      </c>
      <c r="B642" s="24" t="s">
        <v>3047</v>
      </c>
      <c r="C642" s="24" t="s">
        <v>30</v>
      </c>
      <c r="D642" s="24" t="s">
        <v>1756</v>
      </c>
      <c r="E642" s="24" t="s">
        <v>32</v>
      </c>
      <c r="F642" s="24" t="s">
        <v>2991</v>
      </c>
      <c r="G642" s="24" t="s">
        <v>3048</v>
      </c>
      <c r="H642" s="24" t="s">
        <v>619</v>
      </c>
      <c r="I642" s="24">
        <v>2</v>
      </c>
      <c r="J642" s="36">
        <v>65</v>
      </c>
      <c r="K642" s="24">
        <v>65</v>
      </c>
      <c r="L642" s="24"/>
      <c r="M642" s="24"/>
      <c r="N642" s="24"/>
      <c r="O642" s="24"/>
      <c r="P642" s="24" t="s">
        <v>2891</v>
      </c>
      <c r="Q642" s="24" t="s">
        <v>2892</v>
      </c>
      <c r="R642" s="24" t="s">
        <v>3049</v>
      </c>
      <c r="S642" s="37">
        <v>45597</v>
      </c>
      <c r="T642" s="38" t="s">
        <v>2520</v>
      </c>
    </row>
    <row r="643" ht="48" spans="1:20">
      <c r="A643" s="24" t="s">
        <v>3050</v>
      </c>
      <c r="B643" s="24" t="s">
        <v>3051</v>
      </c>
      <c r="C643" s="24" t="s">
        <v>179</v>
      </c>
      <c r="D643" s="24" t="s">
        <v>1278</v>
      </c>
      <c r="E643" s="24" t="s">
        <v>32</v>
      </c>
      <c r="F643" s="24" t="s">
        <v>3052</v>
      </c>
      <c r="G643" s="24" t="s">
        <v>2973</v>
      </c>
      <c r="H643" s="24" t="s">
        <v>85</v>
      </c>
      <c r="I643" s="24">
        <v>18000</v>
      </c>
      <c r="J643" s="36">
        <v>375</v>
      </c>
      <c r="K643" s="24"/>
      <c r="L643" s="24"/>
      <c r="M643" s="24"/>
      <c r="N643" s="24">
        <v>300</v>
      </c>
      <c r="O643" s="24">
        <v>75</v>
      </c>
      <c r="P643" s="24" t="s">
        <v>2891</v>
      </c>
      <c r="Q643" s="24" t="s">
        <v>2892</v>
      </c>
      <c r="R643" s="24" t="s">
        <v>2974</v>
      </c>
      <c r="S643" s="37">
        <v>45597</v>
      </c>
      <c r="T643" s="38" t="s">
        <v>2520</v>
      </c>
    </row>
    <row r="644" ht="48" spans="1:20">
      <c r="A644" s="24" t="s">
        <v>3053</v>
      </c>
      <c r="B644" s="24" t="s">
        <v>3054</v>
      </c>
      <c r="C644" s="24" t="s">
        <v>179</v>
      </c>
      <c r="D644" s="24" t="s">
        <v>1278</v>
      </c>
      <c r="E644" s="24" t="s">
        <v>32</v>
      </c>
      <c r="F644" s="24" t="s">
        <v>3043</v>
      </c>
      <c r="G644" s="24" t="s">
        <v>2973</v>
      </c>
      <c r="H644" s="24" t="s">
        <v>85</v>
      </c>
      <c r="I644" s="24">
        <v>18000</v>
      </c>
      <c r="J644" s="36">
        <v>375</v>
      </c>
      <c r="K644" s="24"/>
      <c r="L644" s="24"/>
      <c r="M644" s="24"/>
      <c r="N644" s="24">
        <v>300</v>
      </c>
      <c r="O644" s="24">
        <v>75</v>
      </c>
      <c r="P644" s="24" t="s">
        <v>2891</v>
      </c>
      <c r="Q644" s="24" t="s">
        <v>2892</v>
      </c>
      <c r="R644" s="24" t="s">
        <v>2974</v>
      </c>
      <c r="S644" s="37">
        <v>45597</v>
      </c>
      <c r="T644" s="38" t="s">
        <v>2520</v>
      </c>
    </row>
    <row r="645" ht="48" spans="1:20">
      <c r="A645" s="24" t="s">
        <v>3055</v>
      </c>
      <c r="B645" s="24" t="s">
        <v>3056</v>
      </c>
      <c r="C645" s="24" t="s">
        <v>179</v>
      </c>
      <c r="D645" s="24" t="s">
        <v>1278</v>
      </c>
      <c r="E645" s="24" t="s">
        <v>32</v>
      </c>
      <c r="F645" s="24" t="s">
        <v>3057</v>
      </c>
      <c r="G645" s="24" t="s">
        <v>2973</v>
      </c>
      <c r="H645" s="24" t="s">
        <v>85</v>
      </c>
      <c r="I645" s="24">
        <v>18000</v>
      </c>
      <c r="J645" s="36">
        <v>375</v>
      </c>
      <c r="K645" s="24"/>
      <c r="L645" s="24"/>
      <c r="M645" s="24"/>
      <c r="N645" s="24">
        <v>300</v>
      </c>
      <c r="O645" s="24">
        <v>75</v>
      </c>
      <c r="P645" s="24" t="s">
        <v>2891</v>
      </c>
      <c r="Q645" s="24" t="s">
        <v>2892</v>
      </c>
      <c r="R645" s="24" t="s">
        <v>3058</v>
      </c>
      <c r="S645" s="37">
        <v>45597</v>
      </c>
      <c r="T645" s="38" t="s">
        <v>2520</v>
      </c>
    </row>
    <row r="646" ht="96" spans="1:20">
      <c r="A646" s="24" t="s">
        <v>3059</v>
      </c>
      <c r="B646" s="24" t="s">
        <v>3060</v>
      </c>
      <c r="C646" s="24" t="s">
        <v>30</v>
      </c>
      <c r="D646" s="24" t="s">
        <v>1218</v>
      </c>
      <c r="E646" s="24" t="s">
        <v>32</v>
      </c>
      <c r="F646" s="24" t="s">
        <v>2812</v>
      </c>
      <c r="G646" s="24" t="s">
        <v>3061</v>
      </c>
      <c r="H646" s="24" t="s">
        <v>3062</v>
      </c>
      <c r="I646" s="24" t="s">
        <v>3063</v>
      </c>
      <c r="J646" s="36">
        <v>220</v>
      </c>
      <c r="K646" s="24"/>
      <c r="L646" s="24">
        <v>220</v>
      </c>
      <c r="M646" s="24"/>
      <c r="N646" s="24"/>
      <c r="O646" s="24"/>
      <c r="P646" s="24" t="s">
        <v>2891</v>
      </c>
      <c r="Q646" s="24" t="s">
        <v>2892</v>
      </c>
      <c r="R646" s="24" t="s">
        <v>3064</v>
      </c>
      <c r="S646" s="37">
        <v>45597</v>
      </c>
      <c r="T646" s="38" t="s">
        <v>2520</v>
      </c>
    </row>
    <row r="647" ht="60" spans="1:20">
      <c r="A647" s="24" t="s">
        <v>3065</v>
      </c>
      <c r="B647" s="24" t="s">
        <v>3066</v>
      </c>
      <c r="C647" s="24" t="s">
        <v>30</v>
      </c>
      <c r="D647" s="24" t="s">
        <v>1249</v>
      </c>
      <c r="E647" s="24" t="s">
        <v>32</v>
      </c>
      <c r="F647" s="24" t="s">
        <v>3067</v>
      </c>
      <c r="G647" s="24" t="s">
        <v>3068</v>
      </c>
      <c r="H647" s="24" t="s">
        <v>85</v>
      </c>
      <c r="I647" s="24">
        <v>820</v>
      </c>
      <c r="J647" s="36">
        <v>220</v>
      </c>
      <c r="K647" s="24"/>
      <c r="L647" s="24">
        <v>220</v>
      </c>
      <c r="M647" s="24"/>
      <c r="N647" s="24"/>
      <c r="O647" s="24"/>
      <c r="P647" s="24" t="s">
        <v>2891</v>
      </c>
      <c r="Q647" s="24" t="s">
        <v>2892</v>
      </c>
      <c r="R647" s="24" t="s">
        <v>3069</v>
      </c>
      <c r="S647" s="37">
        <v>45597</v>
      </c>
      <c r="T647" s="38" t="s">
        <v>2520</v>
      </c>
    </row>
    <row r="648" ht="48" spans="1:20">
      <c r="A648" s="24" t="s">
        <v>3070</v>
      </c>
      <c r="B648" s="24" t="s">
        <v>3071</v>
      </c>
      <c r="C648" s="24" t="s">
        <v>297</v>
      </c>
      <c r="D648" s="24" t="s">
        <v>2647</v>
      </c>
      <c r="E648" s="24" t="s">
        <v>32</v>
      </c>
      <c r="F648" s="24" t="s">
        <v>3072</v>
      </c>
      <c r="G648" s="24" t="s">
        <v>3073</v>
      </c>
      <c r="H648" s="24" t="s">
        <v>283</v>
      </c>
      <c r="I648" s="24">
        <v>20</v>
      </c>
      <c r="J648" s="36">
        <v>36.96</v>
      </c>
      <c r="K648" s="24">
        <v>36.96</v>
      </c>
      <c r="L648" s="24"/>
      <c r="M648" s="24"/>
      <c r="N648" s="24"/>
      <c r="O648" s="24"/>
      <c r="P648" s="24" t="s">
        <v>2891</v>
      </c>
      <c r="Q648" s="24" t="s">
        <v>2892</v>
      </c>
      <c r="R648" s="24" t="s">
        <v>3074</v>
      </c>
      <c r="S648" s="37">
        <v>45597</v>
      </c>
      <c r="T648" s="38" t="s">
        <v>2520</v>
      </c>
    </row>
    <row r="649" ht="48" spans="1:20">
      <c r="A649" s="24" t="s">
        <v>3075</v>
      </c>
      <c r="B649" s="24" t="s">
        <v>3076</v>
      </c>
      <c r="C649" s="24" t="s">
        <v>179</v>
      </c>
      <c r="D649" s="24" t="s">
        <v>2721</v>
      </c>
      <c r="E649" s="24" t="s">
        <v>32</v>
      </c>
      <c r="F649" s="24" t="s">
        <v>3077</v>
      </c>
      <c r="G649" s="24" t="s">
        <v>3078</v>
      </c>
      <c r="H649" s="24" t="s">
        <v>1206</v>
      </c>
      <c r="I649" s="24">
        <v>1</v>
      </c>
      <c r="J649" s="36">
        <v>75</v>
      </c>
      <c r="K649" s="24">
        <v>75</v>
      </c>
      <c r="L649" s="24"/>
      <c r="M649" s="24"/>
      <c r="N649" s="24"/>
      <c r="O649" s="24"/>
      <c r="P649" s="24" t="s">
        <v>2891</v>
      </c>
      <c r="Q649" s="24" t="s">
        <v>2892</v>
      </c>
      <c r="R649" s="24" t="s">
        <v>3079</v>
      </c>
      <c r="S649" s="37">
        <v>45597</v>
      </c>
      <c r="T649" s="38" t="s">
        <v>2520</v>
      </c>
    </row>
    <row r="650" ht="48" spans="1:20">
      <c r="A650" s="24" t="s">
        <v>3080</v>
      </c>
      <c r="B650" s="24" t="s">
        <v>3081</v>
      </c>
      <c r="C650" s="24" t="s">
        <v>179</v>
      </c>
      <c r="D650" s="24" t="s">
        <v>2721</v>
      </c>
      <c r="E650" s="24" t="s">
        <v>32</v>
      </c>
      <c r="F650" s="24" t="s">
        <v>2961</v>
      </c>
      <c r="G650" s="24" t="s">
        <v>3082</v>
      </c>
      <c r="H650" s="24" t="s">
        <v>1206</v>
      </c>
      <c r="I650" s="24">
        <v>2</v>
      </c>
      <c r="J650" s="36">
        <v>80</v>
      </c>
      <c r="K650" s="24"/>
      <c r="L650" s="24">
        <v>80</v>
      </c>
      <c r="M650" s="24"/>
      <c r="N650" s="24"/>
      <c r="O650" s="24"/>
      <c r="P650" s="24" t="s">
        <v>2891</v>
      </c>
      <c r="Q650" s="24" t="s">
        <v>2892</v>
      </c>
      <c r="R650" s="24" t="s">
        <v>3083</v>
      </c>
      <c r="S650" s="37">
        <v>45597</v>
      </c>
      <c r="T650" s="38" t="s">
        <v>2520</v>
      </c>
    </row>
    <row r="651" ht="48" spans="1:20">
      <c r="A651" s="24" t="s">
        <v>3084</v>
      </c>
      <c r="B651" s="24" t="s">
        <v>3085</v>
      </c>
      <c r="C651" s="24" t="s">
        <v>179</v>
      </c>
      <c r="D651" s="24" t="s">
        <v>2721</v>
      </c>
      <c r="E651" s="24" t="s">
        <v>32</v>
      </c>
      <c r="F651" s="24" t="s">
        <v>2991</v>
      </c>
      <c r="G651" s="24" t="s">
        <v>3082</v>
      </c>
      <c r="H651" s="24" t="s">
        <v>1206</v>
      </c>
      <c r="I651" s="24">
        <v>2</v>
      </c>
      <c r="J651" s="36">
        <v>80</v>
      </c>
      <c r="K651" s="24"/>
      <c r="L651" s="24">
        <v>80</v>
      </c>
      <c r="M651" s="24"/>
      <c r="N651" s="24"/>
      <c r="O651" s="24"/>
      <c r="P651" s="24" t="s">
        <v>2891</v>
      </c>
      <c r="Q651" s="24" t="s">
        <v>2892</v>
      </c>
      <c r="R651" s="41" t="s">
        <v>3083</v>
      </c>
      <c r="S651" s="37">
        <v>45597</v>
      </c>
      <c r="T651" s="38" t="s">
        <v>2520</v>
      </c>
    </row>
    <row r="652" ht="48" spans="1:20">
      <c r="A652" s="24" t="s">
        <v>3086</v>
      </c>
      <c r="B652" s="24" t="s">
        <v>3087</v>
      </c>
      <c r="C652" s="24" t="s">
        <v>179</v>
      </c>
      <c r="D652" s="24" t="s">
        <v>2721</v>
      </c>
      <c r="E652" s="24" t="s">
        <v>32</v>
      </c>
      <c r="F652" s="24" t="s">
        <v>3029</v>
      </c>
      <c r="G652" s="24" t="s">
        <v>3088</v>
      </c>
      <c r="H652" s="24" t="s">
        <v>1206</v>
      </c>
      <c r="I652" s="24">
        <v>1</v>
      </c>
      <c r="J652" s="36">
        <v>40</v>
      </c>
      <c r="K652" s="24"/>
      <c r="L652" s="24">
        <v>40</v>
      </c>
      <c r="M652" s="24"/>
      <c r="N652" s="24"/>
      <c r="O652" s="24"/>
      <c r="P652" s="24" t="s">
        <v>2891</v>
      </c>
      <c r="Q652" s="24" t="s">
        <v>2892</v>
      </c>
      <c r="R652" s="41" t="s">
        <v>3079</v>
      </c>
      <c r="S652" s="37">
        <v>45597</v>
      </c>
      <c r="T652" s="38" t="s">
        <v>2520</v>
      </c>
    </row>
    <row r="653" ht="48" spans="1:20">
      <c r="A653" s="24" t="s">
        <v>3089</v>
      </c>
      <c r="B653" s="24" t="s">
        <v>3090</v>
      </c>
      <c r="C653" s="24" t="s">
        <v>179</v>
      </c>
      <c r="D653" s="24" t="s">
        <v>2721</v>
      </c>
      <c r="E653" s="24" t="s">
        <v>32</v>
      </c>
      <c r="F653" s="24" t="s">
        <v>3052</v>
      </c>
      <c r="G653" s="24" t="s">
        <v>3088</v>
      </c>
      <c r="H653" s="24" t="s">
        <v>1206</v>
      </c>
      <c r="I653" s="24">
        <v>1</v>
      </c>
      <c r="J653" s="36">
        <v>40</v>
      </c>
      <c r="K653" s="24"/>
      <c r="L653" s="24">
        <v>40</v>
      </c>
      <c r="M653" s="24"/>
      <c r="N653" s="24"/>
      <c r="O653" s="24"/>
      <c r="P653" s="24" t="s">
        <v>2891</v>
      </c>
      <c r="Q653" s="24" t="s">
        <v>2892</v>
      </c>
      <c r="R653" s="24" t="s">
        <v>3079</v>
      </c>
      <c r="S653" s="37">
        <v>45597</v>
      </c>
      <c r="T653" s="38" t="s">
        <v>2520</v>
      </c>
    </row>
    <row r="654" ht="60" spans="1:20">
      <c r="A654" s="24" t="s">
        <v>3091</v>
      </c>
      <c r="B654" s="24" t="s">
        <v>3092</v>
      </c>
      <c r="C654" s="24" t="s">
        <v>30</v>
      </c>
      <c r="D654" s="24" t="s">
        <v>1182</v>
      </c>
      <c r="E654" s="24" t="s">
        <v>32</v>
      </c>
      <c r="F654" s="24" t="s">
        <v>3072</v>
      </c>
      <c r="G654" s="24" t="s">
        <v>3093</v>
      </c>
      <c r="H654" s="24" t="s">
        <v>2869</v>
      </c>
      <c r="I654" s="24" t="s">
        <v>3094</v>
      </c>
      <c r="J654" s="36">
        <v>25.2</v>
      </c>
      <c r="K654" s="24">
        <v>25.2</v>
      </c>
      <c r="L654" s="24"/>
      <c r="M654" s="24"/>
      <c r="N654" s="24"/>
      <c r="O654" s="24"/>
      <c r="P654" s="24" t="s">
        <v>2891</v>
      </c>
      <c r="Q654" s="24" t="s">
        <v>2892</v>
      </c>
      <c r="R654" s="24" t="s">
        <v>3095</v>
      </c>
      <c r="S654" s="37">
        <v>45597</v>
      </c>
      <c r="T654" s="38" t="s">
        <v>2520</v>
      </c>
    </row>
    <row r="655" ht="60" spans="1:20">
      <c r="A655" s="24" t="s">
        <v>3096</v>
      </c>
      <c r="B655" s="24" t="s">
        <v>3097</v>
      </c>
      <c r="C655" s="24" t="s">
        <v>30</v>
      </c>
      <c r="D655" s="24" t="s">
        <v>1210</v>
      </c>
      <c r="E655" s="24" t="s">
        <v>32</v>
      </c>
      <c r="F655" s="24" t="s">
        <v>3072</v>
      </c>
      <c r="G655" s="24" t="s">
        <v>3098</v>
      </c>
      <c r="H655" s="24" t="s">
        <v>390</v>
      </c>
      <c r="I655" s="24">
        <v>200</v>
      </c>
      <c r="J655" s="36">
        <v>3</v>
      </c>
      <c r="K655" s="24"/>
      <c r="L655" s="24">
        <v>3</v>
      </c>
      <c r="M655" s="24"/>
      <c r="N655" s="24"/>
      <c r="O655" s="24"/>
      <c r="P655" s="24" t="s">
        <v>2891</v>
      </c>
      <c r="Q655" s="24" t="s">
        <v>2892</v>
      </c>
      <c r="R655" s="24" t="s">
        <v>3099</v>
      </c>
      <c r="S655" s="37">
        <v>45597</v>
      </c>
      <c r="T655" s="38" t="s">
        <v>2520</v>
      </c>
    </row>
    <row r="656" ht="60" spans="1:20">
      <c r="A656" s="24" t="s">
        <v>3100</v>
      </c>
      <c r="B656" s="24" t="s">
        <v>3101</v>
      </c>
      <c r="C656" s="24" t="s">
        <v>30</v>
      </c>
      <c r="D656" s="24" t="s">
        <v>1249</v>
      </c>
      <c r="E656" s="24" t="s">
        <v>32</v>
      </c>
      <c r="F656" s="24" t="s">
        <v>3102</v>
      </c>
      <c r="G656" s="24" t="s">
        <v>3103</v>
      </c>
      <c r="H656" s="24" t="s">
        <v>1793</v>
      </c>
      <c r="I656" s="24">
        <v>2</v>
      </c>
      <c r="J656" s="36">
        <v>600</v>
      </c>
      <c r="K656" s="24">
        <v>600</v>
      </c>
      <c r="L656" s="24"/>
      <c r="M656" s="24"/>
      <c r="N656" s="24"/>
      <c r="O656" s="36"/>
      <c r="P656" s="24" t="s">
        <v>2891</v>
      </c>
      <c r="Q656" s="24" t="s">
        <v>2892</v>
      </c>
      <c r="R656" s="41" t="s">
        <v>3104</v>
      </c>
      <c r="S656" s="37">
        <v>45597</v>
      </c>
      <c r="T656" s="38" t="s">
        <v>2520</v>
      </c>
    </row>
    <row r="657" ht="60" spans="1:20">
      <c r="A657" s="24" t="s">
        <v>3105</v>
      </c>
      <c r="B657" s="24" t="s">
        <v>3106</v>
      </c>
      <c r="C657" s="24" t="s">
        <v>30</v>
      </c>
      <c r="D657" s="24" t="s">
        <v>1182</v>
      </c>
      <c r="E657" s="24" t="s">
        <v>32</v>
      </c>
      <c r="F657" s="24" t="s">
        <v>3107</v>
      </c>
      <c r="G657" s="24" t="s">
        <v>3108</v>
      </c>
      <c r="H657" s="24" t="s">
        <v>3109</v>
      </c>
      <c r="I657" s="24" t="s">
        <v>3110</v>
      </c>
      <c r="J657" s="36">
        <v>300</v>
      </c>
      <c r="K657" s="24"/>
      <c r="L657" s="24">
        <v>300</v>
      </c>
      <c r="M657" s="24"/>
      <c r="N657" s="24"/>
      <c r="O657" s="36"/>
      <c r="P657" s="24" t="s">
        <v>2891</v>
      </c>
      <c r="Q657" s="24" t="s">
        <v>2892</v>
      </c>
      <c r="R657" s="24" t="s">
        <v>3111</v>
      </c>
      <c r="S657" s="37">
        <v>45597</v>
      </c>
      <c r="T657" s="38" t="s">
        <v>2520</v>
      </c>
    </row>
    <row r="658" ht="48" spans="1:20">
      <c r="A658" s="24" t="s">
        <v>3112</v>
      </c>
      <c r="B658" s="24" t="s">
        <v>3113</v>
      </c>
      <c r="C658" s="24" t="s">
        <v>30</v>
      </c>
      <c r="D658" s="24" t="s">
        <v>1182</v>
      </c>
      <c r="E658" s="24" t="s">
        <v>32</v>
      </c>
      <c r="F658" s="24" t="s">
        <v>3052</v>
      </c>
      <c r="G658" s="24" t="s">
        <v>3114</v>
      </c>
      <c r="H658" s="24" t="s">
        <v>3115</v>
      </c>
      <c r="I658" s="24" t="s">
        <v>3116</v>
      </c>
      <c r="J658" s="36">
        <v>800</v>
      </c>
      <c r="K658" s="24"/>
      <c r="L658" s="24">
        <v>800</v>
      </c>
      <c r="M658" s="24"/>
      <c r="N658" s="24"/>
      <c r="O658" s="36"/>
      <c r="P658" s="24" t="s">
        <v>2891</v>
      </c>
      <c r="Q658" s="24" t="s">
        <v>2892</v>
      </c>
      <c r="R658" s="24" t="s">
        <v>3117</v>
      </c>
      <c r="S658" s="37">
        <v>45597</v>
      </c>
      <c r="T658" s="38" t="s">
        <v>2520</v>
      </c>
    </row>
    <row r="659" ht="48" spans="1:20">
      <c r="A659" s="24" t="s">
        <v>3118</v>
      </c>
      <c r="B659" s="24" t="s">
        <v>3119</v>
      </c>
      <c r="C659" s="24" t="s">
        <v>30</v>
      </c>
      <c r="D659" s="24" t="s">
        <v>1182</v>
      </c>
      <c r="E659" s="24" t="s">
        <v>32</v>
      </c>
      <c r="F659" s="24" t="s">
        <v>3016</v>
      </c>
      <c r="G659" s="24" t="s">
        <v>3120</v>
      </c>
      <c r="H659" s="24" t="s">
        <v>3115</v>
      </c>
      <c r="I659" s="24" t="s">
        <v>3121</v>
      </c>
      <c r="J659" s="36">
        <v>395</v>
      </c>
      <c r="K659" s="24"/>
      <c r="L659" s="24">
        <v>395</v>
      </c>
      <c r="M659" s="24"/>
      <c r="N659" s="24"/>
      <c r="O659" s="36"/>
      <c r="P659" s="24" t="s">
        <v>2891</v>
      </c>
      <c r="Q659" s="24" t="s">
        <v>2892</v>
      </c>
      <c r="R659" s="24" t="s">
        <v>3122</v>
      </c>
      <c r="S659" s="37">
        <v>45597</v>
      </c>
      <c r="T659" s="38" t="s">
        <v>2520</v>
      </c>
    </row>
    <row r="660" ht="48" spans="1:20">
      <c r="A660" s="24" t="s">
        <v>3123</v>
      </c>
      <c r="B660" s="24" t="s">
        <v>3124</v>
      </c>
      <c r="C660" s="24" t="s">
        <v>30</v>
      </c>
      <c r="D660" s="24" t="s">
        <v>1380</v>
      </c>
      <c r="E660" s="24" t="s">
        <v>32</v>
      </c>
      <c r="F660" s="24" t="s">
        <v>3072</v>
      </c>
      <c r="G660" s="24" t="s">
        <v>3125</v>
      </c>
      <c r="H660" s="24" t="s">
        <v>3126</v>
      </c>
      <c r="I660" s="24" t="s">
        <v>3127</v>
      </c>
      <c r="J660" s="36">
        <v>2.5</v>
      </c>
      <c r="K660" s="24"/>
      <c r="L660" s="24">
        <v>2.5</v>
      </c>
      <c r="M660" s="24"/>
      <c r="N660" s="24"/>
      <c r="O660" s="36"/>
      <c r="P660" s="24" t="s">
        <v>2891</v>
      </c>
      <c r="Q660" s="24" t="s">
        <v>2892</v>
      </c>
      <c r="R660" s="24" t="s">
        <v>3128</v>
      </c>
      <c r="S660" s="37">
        <v>45597</v>
      </c>
      <c r="T660" s="38" t="s">
        <v>2520</v>
      </c>
    </row>
    <row r="661" ht="60" spans="1:20">
      <c r="A661" s="24" t="s">
        <v>3129</v>
      </c>
      <c r="B661" s="24" t="s">
        <v>3130</v>
      </c>
      <c r="C661" s="24" t="s">
        <v>297</v>
      </c>
      <c r="D661" s="24" t="s">
        <v>1139</v>
      </c>
      <c r="E661" s="24" t="s">
        <v>32</v>
      </c>
      <c r="F661" s="24" t="s">
        <v>3072</v>
      </c>
      <c r="G661" s="24" t="s">
        <v>3131</v>
      </c>
      <c r="H661" s="24" t="s">
        <v>283</v>
      </c>
      <c r="I661" s="24">
        <v>8</v>
      </c>
      <c r="J661" s="36">
        <v>1.2</v>
      </c>
      <c r="K661" s="24">
        <v>1.2</v>
      </c>
      <c r="L661" s="24"/>
      <c r="M661" s="24"/>
      <c r="N661" s="24"/>
      <c r="O661" s="36"/>
      <c r="P661" s="24" t="s">
        <v>2891</v>
      </c>
      <c r="Q661" s="24" t="s">
        <v>2892</v>
      </c>
      <c r="R661" s="24" t="s">
        <v>3132</v>
      </c>
      <c r="S661" s="37">
        <v>45597</v>
      </c>
      <c r="T661" s="38" t="s">
        <v>2520</v>
      </c>
    </row>
    <row r="662" ht="48" spans="1:20">
      <c r="A662" s="24" t="s">
        <v>3133</v>
      </c>
      <c r="B662" s="24" t="s">
        <v>3134</v>
      </c>
      <c r="C662" s="24" t="s">
        <v>179</v>
      </c>
      <c r="D662" s="24" t="s">
        <v>2560</v>
      </c>
      <c r="E662" s="24" t="s">
        <v>32</v>
      </c>
      <c r="F662" s="24" t="s">
        <v>3052</v>
      </c>
      <c r="G662" s="24" t="s">
        <v>3135</v>
      </c>
      <c r="H662" s="24" t="s">
        <v>293</v>
      </c>
      <c r="I662" s="24">
        <v>200</v>
      </c>
      <c r="J662" s="36">
        <v>170</v>
      </c>
      <c r="K662" s="24"/>
      <c r="L662" s="24">
        <v>170</v>
      </c>
      <c r="M662" s="24"/>
      <c r="N662" s="24"/>
      <c r="O662" s="36"/>
      <c r="P662" s="24" t="s">
        <v>2891</v>
      </c>
      <c r="Q662" s="24" t="s">
        <v>2892</v>
      </c>
      <c r="R662" s="24" t="s">
        <v>3136</v>
      </c>
      <c r="S662" s="37">
        <v>45597</v>
      </c>
      <c r="T662" s="38" t="s">
        <v>2520</v>
      </c>
    </row>
    <row r="663" ht="48" spans="1:20">
      <c r="A663" s="24" t="s">
        <v>3137</v>
      </c>
      <c r="B663" s="24" t="s">
        <v>3138</v>
      </c>
      <c r="C663" s="24" t="s">
        <v>179</v>
      </c>
      <c r="D663" s="24" t="s">
        <v>1278</v>
      </c>
      <c r="E663" s="24" t="s">
        <v>32</v>
      </c>
      <c r="F663" s="24" t="s">
        <v>2961</v>
      </c>
      <c r="G663" s="24" t="s">
        <v>3139</v>
      </c>
      <c r="H663" s="24" t="s">
        <v>85</v>
      </c>
      <c r="I663" s="40">
        <v>11000</v>
      </c>
      <c r="J663" s="36">
        <v>200</v>
      </c>
      <c r="K663" s="36"/>
      <c r="L663" s="24">
        <v>200</v>
      </c>
      <c r="M663" s="24"/>
      <c r="N663" s="24"/>
      <c r="O663" s="36"/>
      <c r="P663" s="24" t="s">
        <v>2891</v>
      </c>
      <c r="Q663" s="24" t="s">
        <v>2892</v>
      </c>
      <c r="R663" s="24" t="s">
        <v>3140</v>
      </c>
      <c r="S663" s="37">
        <v>45597</v>
      </c>
      <c r="T663" s="38" t="s">
        <v>2520</v>
      </c>
    </row>
    <row r="664" ht="48" spans="1:20">
      <c r="A664" s="24" t="s">
        <v>3141</v>
      </c>
      <c r="B664" s="24" t="s">
        <v>3142</v>
      </c>
      <c r="C664" s="24" t="s">
        <v>30</v>
      </c>
      <c r="D664" s="24" t="s">
        <v>42</v>
      </c>
      <c r="E664" s="24" t="s">
        <v>32</v>
      </c>
      <c r="F664" s="24" t="s">
        <v>3143</v>
      </c>
      <c r="G664" s="24" t="s">
        <v>3144</v>
      </c>
      <c r="H664" s="24" t="s">
        <v>35</v>
      </c>
      <c r="I664" s="24" t="s">
        <v>3145</v>
      </c>
      <c r="J664" s="36">
        <v>300</v>
      </c>
      <c r="K664" s="24"/>
      <c r="L664" s="36">
        <v>300</v>
      </c>
      <c r="M664" s="24"/>
      <c r="N664" s="24"/>
      <c r="O664" s="42"/>
      <c r="P664" s="24" t="s">
        <v>3146</v>
      </c>
      <c r="Q664" s="24" t="s">
        <v>3147</v>
      </c>
      <c r="R664" s="24" t="s">
        <v>3148</v>
      </c>
      <c r="S664" s="37">
        <v>45597</v>
      </c>
      <c r="T664" s="38" t="s">
        <v>2520</v>
      </c>
    </row>
    <row r="665" ht="48" spans="1:20">
      <c r="A665" s="24" t="s">
        <v>3149</v>
      </c>
      <c r="B665" s="24" t="s">
        <v>3150</v>
      </c>
      <c r="C665" s="24" t="s">
        <v>179</v>
      </c>
      <c r="D665" s="24" t="s">
        <v>1278</v>
      </c>
      <c r="E665" s="24" t="s">
        <v>32</v>
      </c>
      <c r="F665" s="24" t="s">
        <v>3151</v>
      </c>
      <c r="G665" s="24" t="s">
        <v>3152</v>
      </c>
      <c r="H665" s="24" t="s">
        <v>85</v>
      </c>
      <c r="I665" s="24" t="s">
        <v>3153</v>
      </c>
      <c r="J665" s="36">
        <v>460</v>
      </c>
      <c r="K665" s="24">
        <v>460</v>
      </c>
      <c r="L665" s="36"/>
      <c r="M665" s="24"/>
      <c r="N665" s="24"/>
      <c r="O665" s="36"/>
      <c r="P665" s="24" t="s">
        <v>3146</v>
      </c>
      <c r="Q665" s="24" t="s">
        <v>3147</v>
      </c>
      <c r="R665" s="24" t="s">
        <v>3154</v>
      </c>
      <c r="S665" s="37">
        <v>45597</v>
      </c>
      <c r="T665" s="38" t="s">
        <v>2520</v>
      </c>
    </row>
    <row r="666" ht="48" spans="1:20">
      <c r="A666" s="24" t="s">
        <v>3155</v>
      </c>
      <c r="B666" s="24" t="s">
        <v>3156</v>
      </c>
      <c r="C666" s="24" t="s">
        <v>179</v>
      </c>
      <c r="D666" s="24" t="s">
        <v>1278</v>
      </c>
      <c r="E666" s="24" t="s">
        <v>32</v>
      </c>
      <c r="F666" s="24" t="s">
        <v>3157</v>
      </c>
      <c r="G666" s="24" t="s">
        <v>3158</v>
      </c>
      <c r="H666" s="24" t="s">
        <v>85</v>
      </c>
      <c r="I666" s="24" t="s">
        <v>3159</v>
      </c>
      <c r="J666" s="36">
        <v>120</v>
      </c>
      <c r="K666" s="24"/>
      <c r="L666" s="36">
        <v>120</v>
      </c>
      <c r="M666" s="24"/>
      <c r="N666" s="24"/>
      <c r="O666" s="36"/>
      <c r="P666" s="24" t="s">
        <v>3146</v>
      </c>
      <c r="Q666" s="24" t="s">
        <v>3147</v>
      </c>
      <c r="R666" s="24" t="s">
        <v>3160</v>
      </c>
      <c r="S666" s="37">
        <v>45597</v>
      </c>
      <c r="T666" s="38" t="s">
        <v>2520</v>
      </c>
    </row>
    <row r="667" ht="48" spans="1:20">
      <c r="A667" s="24" t="s">
        <v>3161</v>
      </c>
      <c r="B667" s="24" t="s">
        <v>3150</v>
      </c>
      <c r="C667" s="24" t="s">
        <v>179</v>
      </c>
      <c r="D667" s="24" t="s">
        <v>1278</v>
      </c>
      <c r="E667" s="24" t="s">
        <v>32</v>
      </c>
      <c r="F667" s="24" t="s">
        <v>3151</v>
      </c>
      <c r="G667" s="24" t="s">
        <v>3152</v>
      </c>
      <c r="H667" s="24" t="s">
        <v>85</v>
      </c>
      <c r="I667" s="24" t="s">
        <v>3153</v>
      </c>
      <c r="J667" s="36">
        <v>625</v>
      </c>
      <c r="K667" s="24"/>
      <c r="L667" s="36"/>
      <c r="M667" s="24"/>
      <c r="N667" s="24">
        <v>500</v>
      </c>
      <c r="O667" s="36">
        <v>125</v>
      </c>
      <c r="P667" s="24" t="s">
        <v>3146</v>
      </c>
      <c r="Q667" s="24" t="s">
        <v>3147</v>
      </c>
      <c r="R667" s="24" t="s">
        <v>3154</v>
      </c>
      <c r="S667" s="37">
        <v>45597</v>
      </c>
      <c r="T667" s="38" t="s">
        <v>2520</v>
      </c>
    </row>
    <row r="668" ht="60" spans="1:20">
      <c r="A668" s="24" t="s">
        <v>3162</v>
      </c>
      <c r="B668" s="24" t="s">
        <v>3163</v>
      </c>
      <c r="C668" s="24" t="s">
        <v>30</v>
      </c>
      <c r="D668" s="24" t="s">
        <v>1380</v>
      </c>
      <c r="E668" s="24" t="s">
        <v>32</v>
      </c>
      <c r="F668" s="24" t="s">
        <v>3164</v>
      </c>
      <c r="G668" s="24" t="s">
        <v>3165</v>
      </c>
      <c r="H668" s="24" t="s">
        <v>573</v>
      </c>
      <c r="I668" s="24">
        <v>3</v>
      </c>
      <c r="J668" s="36">
        <v>201</v>
      </c>
      <c r="K668" s="24">
        <v>201</v>
      </c>
      <c r="L668" s="36"/>
      <c r="M668" s="24"/>
      <c r="N668" s="24"/>
      <c r="O668" s="36"/>
      <c r="P668" s="24" t="s">
        <v>3146</v>
      </c>
      <c r="Q668" s="24" t="s">
        <v>3147</v>
      </c>
      <c r="R668" s="24" t="s">
        <v>3166</v>
      </c>
      <c r="S668" s="37">
        <v>45597</v>
      </c>
      <c r="T668" s="38" t="s">
        <v>2520</v>
      </c>
    </row>
    <row r="669" ht="60" spans="1:20">
      <c r="A669" s="24" t="s">
        <v>3167</v>
      </c>
      <c r="B669" s="24" t="s">
        <v>3168</v>
      </c>
      <c r="C669" s="24" t="s">
        <v>179</v>
      </c>
      <c r="D669" s="24" t="s">
        <v>2538</v>
      </c>
      <c r="E669" s="24" t="s">
        <v>32</v>
      </c>
      <c r="F669" s="24" t="s">
        <v>3169</v>
      </c>
      <c r="G669" s="24" t="s">
        <v>3170</v>
      </c>
      <c r="H669" s="24" t="s">
        <v>161</v>
      </c>
      <c r="I669" s="24" t="s">
        <v>3171</v>
      </c>
      <c r="J669" s="36">
        <v>100</v>
      </c>
      <c r="K669" s="24"/>
      <c r="L669" s="24">
        <v>100</v>
      </c>
      <c r="M669" s="24"/>
      <c r="N669" s="24"/>
      <c r="O669" s="36"/>
      <c r="P669" s="24" t="s">
        <v>3146</v>
      </c>
      <c r="Q669" s="24" t="s">
        <v>3147</v>
      </c>
      <c r="R669" s="24" t="s">
        <v>3172</v>
      </c>
      <c r="S669" s="37">
        <v>45597</v>
      </c>
      <c r="T669" s="38" t="s">
        <v>2520</v>
      </c>
    </row>
    <row r="670" ht="48" spans="1:20">
      <c r="A670" s="24" t="s">
        <v>3173</v>
      </c>
      <c r="B670" s="24" t="s">
        <v>3174</v>
      </c>
      <c r="C670" s="24" t="s">
        <v>30</v>
      </c>
      <c r="D670" s="24" t="s">
        <v>1380</v>
      </c>
      <c r="E670" s="24" t="s">
        <v>32</v>
      </c>
      <c r="F670" s="24" t="s">
        <v>3175</v>
      </c>
      <c r="G670" s="24" t="s">
        <v>3176</v>
      </c>
      <c r="H670" s="24" t="s">
        <v>3177</v>
      </c>
      <c r="I670" s="24" t="s">
        <v>3178</v>
      </c>
      <c r="J670" s="36">
        <v>150</v>
      </c>
      <c r="K670" s="24"/>
      <c r="L670" s="24">
        <v>150</v>
      </c>
      <c r="M670" s="24"/>
      <c r="N670" s="24"/>
      <c r="O670" s="36"/>
      <c r="P670" s="24" t="s">
        <v>3146</v>
      </c>
      <c r="Q670" s="24" t="s">
        <v>3147</v>
      </c>
      <c r="R670" s="24" t="s">
        <v>3179</v>
      </c>
      <c r="S670" s="37">
        <v>45597</v>
      </c>
      <c r="T670" s="38" t="s">
        <v>2520</v>
      </c>
    </row>
    <row r="671" ht="48" spans="1:20">
      <c r="A671" s="24" t="s">
        <v>3180</v>
      </c>
      <c r="B671" s="24" t="s">
        <v>3181</v>
      </c>
      <c r="C671" s="24" t="s">
        <v>179</v>
      </c>
      <c r="D671" s="24" t="s">
        <v>245</v>
      </c>
      <c r="E671" s="39" t="s">
        <v>32</v>
      </c>
      <c r="F671" s="24" t="s">
        <v>3175</v>
      </c>
      <c r="G671" s="24" t="s">
        <v>3182</v>
      </c>
      <c r="H671" s="24" t="s">
        <v>293</v>
      </c>
      <c r="I671" s="24" t="s">
        <v>3183</v>
      </c>
      <c r="J671" s="36">
        <v>140</v>
      </c>
      <c r="K671" s="24"/>
      <c r="L671" s="24">
        <v>140</v>
      </c>
      <c r="M671" s="24"/>
      <c r="N671" s="24"/>
      <c r="O671" s="24"/>
      <c r="P671" s="24" t="s">
        <v>3146</v>
      </c>
      <c r="Q671" s="24" t="s">
        <v>3147</v>
      </c>
      <c r="R671" s="24" t="s">
        <v>3184</v>
      </c>
      <c r="S671" s="37">
        <v>45597</v>
      </c>
      <c r="T671" s="38" t="s">
        <v>2520</v>
      </c>
    </row>
    <row r="672" ht="72" spans="1:20">
      <c r="A672" s="24" t="s">
        <v>3185</v>
      </c>
      <c r="B672" s="24" t="s">
        <v>3186</v>
      </c>
      <c r="C672" s="24" t="s">
        <v>179</v>
      </c>
      <c r="D672" s="24" t="s">
        <v>3187</v>
      </c>
      <c r="E672" s="24" t="s">
        <v>158</v>
      </c>
      <c r="F672" s="24" t="s">
        <v>3175</v>
      </c>
      <c r="G672" s="24" t="s">
        <v>3188</v>
      </c>
      <c r="H672" s="24" t="s">
        <v>3177</v>
      </c>
      <c r="I672" s="24" t="s">
        <v>3178</v>
      </c>
      <c r="J672" s="36">
        <v>395</v>
      </c>
      <c r="K672" s="24"/>
      <c r="L672" s="24">
        <v>395</v>
      </c>
      <c r="M672" s="24"/>
      <c r="N672" s="24"/>
      <c r="O672" s="24"/>
      <c r="P672" s="24" t="s">
        <v>3146</v>
      </c>
      <c r="Q672" s="24" t="s">
        <v>3147</v>
      </c>
      <c r="R672" s="24" t="s">
        <v>3189</v>
      </c>
      <c r="S672" s="37">
        <v>45597</v>
      </c>
      <c r="T672" s="38" t="s">
        <v>2520</v>
      </c>
    </row>
    <row r="673" ht="72" spans="1:20">
      <c r="A673" s="24" t="s">
        <v>3190</v>
      </c>
      <c r="B673" s="24" t="s">
        <v>3191</v>
      </c>
      <c r="C673" s="24" t="s">
        <v>179</v>
      </c>
      <c r="D673" s="24" t="s">
        <v>3187</v>
      </c>
      <c r="E673" s="24" t="s">
        <v>158</v>
      </c>
      <c r="F673" s="24" t="s">
        <v>3192</v>
      </c>
      <c r="G673" s="24" t="s">
        <v>3193</v>
      </c>
      <c r="H673" s="24" t="s">
        <v>3177</v>
      </c>
      <c r="I673" s="24" t="s">
        <v>3178</v>
      </c>
      <c r="J673" s="36">
        <v>300</v>
      </c>
      <c r="K673" s="24"/>
      <c r="L673" s="24">
        <v>300</v>
      </c>
      <c r="M673" s="24"/>
      <c r="N673" s="24"/>
      <c r="O673" s="24"/>
      <c r="P673" s="24" t="s">
        <v>3146</v>
      </c>
      <c r="Q673" s="24" t="s">
        <v>3147</v>
      </c>
      <c r="R673" s="24" t="s">
        <v>3194</v>
      </c>
      <c r="S673" s="37">
        <v>45597</v>
      </c>
      <c r="T673" s="38" t="s">
        <v>2520</v>
      </c>
    </row>
    <row r="674" ht="72" spans="1:20">
      <c r="A674" s="24" t="s">
        <v>3195</v>
      </c>
      <c r="B674" s="24" t="s">
        <v>3196</v>
      </c>
      <c r="C674" s="24" t="s">
        <v>179</v>
      </c>
      <c r="D674" s="24" t="s">
        <v>3187</v>
      </c>
      <c r="E674" s="24" t="s">
        <v>32</v>
      </c>
      <c r="F674" s="24" t="s">
        <v>3169</v>
      </c>
      <c r="G674" s="24" t="s">
        <v>3197</v>
      </c>
      <c r="H674" s="24" t="s">
        <v>3177</v>
      </c>
      <c r="I674" s="24" t="s">
        <v>3178</v>
      </c>
      <c r="J674" s="36">
        <v>800</v>
      </c>
      <c r="K674" s="24"/>
      <c r="L674" s="24">
        <v>800</v>
      </c>
      <c r="M674" s="24"/>
      <c r="N674" s="24"/>
      <c r="O674" s="24"/>
      <c r="P674" s="24" t="s">
        <v>3146</v>
      </c>
      <c r="Q674" s="24" t="s">
        <v>3147</v>
      </c>
      <c r="R674" s="24" t="s">
        <v>3198</v>
      </c>
      <c r="S674" s="37">
        <v>45597</v>
      </c>
      <c r="T674" s="38" t="s">
        <v>2520</v>
      </c>
    </row>
    <row r="675" ht="48" spans="1:20">
      <c r="A675" s="24" t="s">
        <v>3199</v>
      </c>
      <c r="B675" s="24" t="s">
        <v>3200</v>
      </c>
      <c r="C675" s="24" t="s">
        <v>179</v>
      </c>
      <c r="D675" s="24" t="s">
        <v>245</v>
      </c>
      <c r="E675" s="24" t="s">
        <v>32</v>
      </c>
      <c r="F675" s="24" t="s">
        <v>3201</v>
      </c>
      <c r="G675" s="24" t="s">
        <v>3202</v>
      </c>
      <c r="H675" s="24" t="s">
        <v>293</v>
      </c>
      <c r="I675" s="24" t="s">
        <v>3203</v>
      </c>
      <c r="J675" s="36">
        <v>85</v>
      </c>
      <c r="K675" s="24"/>
      <c r="L675" s="24">
        <v>85</v>
      </c>
      <c r="M675" s="24"/>
      <c r="N675" s="24"/>
      <c r="O675" s="24"/>
      <c r="P675" s="24" t="s">
        <v>3146</v>
      </c>
      <c r="Q675" s="24" t="s">
        <v>3147</v>
      </c>
      <c r="R675" s="24" t="s">
        <v>3204</v>
      </c>
      <c r="S675" s="37">
        <v>45597</v>
      </c>
      <c r="T675" s="38" t="s">
        <v>2520</v>
      </c>
    </row>
    <row r="676" ht="48" spans="1:20">
      <c r="A676" s="24" t="s">
        <v>3205</v>
      </c>
      <c r="B676" s="24" t="s">
        <v>3206</v>
      </c>
      <c r="C676" s="24" t="s">
        <v>30</v>
      </c>
      <c r="D676" s="24" t="s">
        <v>432</v>
      </c>
      <c r="E676" s="24" t="s">
        <v>32</v>
      </c>
      <c r="F676" s="24" t="s">
        <v>3164</v>
      </c>
      <c r="G676" s="24" t="s">
        <v>3207</v>
      </c>
      <c r="H676" s="24" t="s">
        <v>619</v>
      </c>
      <c r="I676" s="24" t="s">
        <v>3208</v>
      </c>
      <c r="J676" s="36">
        <v>350</v>
      </c>
      <c r="K676" s="24"/>
      <c r="L676" s="24">
        <v>350</v>
      </c>
      <c r="M676" s="24"/>
      <c r="N676" s="24"/>
      <c r="O676" s="24"/>
      <c r="P676" s="24" t="s">
        <v>3146</v>
      </c>
      <c r="Q676" s="24" t="s">
        <v>3147</v>
      </c>
      <c r="R676" s="24" t="s">
        <v>3209</v>
      </c>
      <c r="S676" s="37">
        <v>45597</v>
      </c>
      <c r="T676" s="38" t="s">
        <v>2520</v>
      </c>
    </row>
    <row r="677" ht="48" spans="1:20">
      <c r="A677" s="24" t="s">
        <v>3210</v>
      </c>
      <c r="B677" s="24" t="s">
        <v>3211</v>
      </c>
      <c r="C677" s="24" t="s">
        <v>179</v>
      </c>
      <c r="D677" s="24" t="s">
        <v>1278</v>
      </c>
      <c r="E677" s="24" t="s">
        <v>32</v>
      </c>
      <c r="F677" s="24" t="s">
        <v>3212</v>
      </c>
      <c r="G677" s="24" t="s">
        <v>3213</v>
      </c>
      <c r="H677" s="24" t="s">
        <v>85</v>
      </c>
      <c r="I677" s="24" t="s">
        <v>3214</v>
      </c>
      <c r="J677" s="36">
        <v>375</v>
      </c>
      <c r="K677" s="24"/>
      <c r="L677" s="24"/>
      <c r="M677" s="24"/>
      <c r="N677" s="24">
        <v>300</v>
      </c>
      <c r="O677" s="24">
        <v>75</v>
      </c>
      <c r="P677" s="24" t="s">
        <v>3146</v>
      </c>
      <c r="Q677" s="24" t="s">
        <v>3147</v>
      </c>
      <c r="R677" s="24" t="s">
        <v>3215</v>
      </c>
      <c r="S677" s="37">
        <v>45597</v>
      </c>
      <c r="T677" s="38" t="s">
        <v>2520</v>
      </c>
    </row>
    <row r="678" ht="48" spans="1:20">
      <c r="A678" s="24" t="s">
        <v>3216</v>
      </c>
      <c r="B678" s="24" t="s">
        <v>3217</v>
      </c>
      <c r="C678" s="24" t="s">
        <v>179</v>
      </c>
      <c r="D678" s="24" t="s">
        <v>1278</v>
      </c>
      <c r="E678" s="24" t="s">
        <v>32</v>
      </c>
      <c r="F678" s="24" t="s">
        <v>3192</v>
      </c>
      <c r="G678" s="24" t="s">
        <v>3213</v>
      </c>
      <c r="H678" s="24" t="s">
        <v>85</v>
      </c>
      <c r="I678" s="24" t="s">
        <v>3214</v>
      </c>
      <c r="J678" s="36">
        <v>375</v>
      </c>
      <c r="K678" s="24"/>
      <c r="L678" s="24"/>
      <c r="M678" s="24"/>
      <c r="N678" s="24">
        <v>300</v>
      </c>
      <c r="O678" s="24">
        <v>75</v>
      </c>
      <c r="P678" s="24" t="s">
        <v>3146</v>
      </c>
      <c r="Q678" s="24" t="s">
        <v>3147</v>
      </c>
      <c r="R678" s="24" t="s">
        <v>3218</v>
      </c>
      <c r="S678" s="37">
        <v>45597</v>
      </c>
      <c r="T678" s="38" t="s">
        <v>2520</v>
      </c>
    </row>
    <row r="679" ht="48" spans="1:20">
      <c r="A679" s="24" t="s">
        <v>3219</v>
      </c>
      <c r="B679" s="24" t="s">
        <v>3220</v>
      </c>
      <c r="C679" s="24" t="s">
        <v>30</v>
      </c>
      <c r="D679" s="24" t="s">
        <v>42</v>
      </c>
      <c r="E679" s="24" t="s">
        <v>32</v>
      </c>
      <c r="F679" s="24" t="s">
        <v>3164</v>
      </c>
      <c r="G679" s="24" t="s">
        <v>3221</v>
      </c>
      <c r="H679" s="24" t="s">
        <v>85</v>
      </c>
      <c r="I679" s="24">
        <v>3000</v>
      </c>
      <c r="J679" s="36">
        <v>520</v>
      </c>
      <c r="K679" s="24"/>
      <c r="L679" s="24">
        <v>520</v>
      </c>
      <c r="M679" s="24"/>
      <c r="N679" s="24"/>
      <c r="O679" s="24"/>
      <c r="P679" s="24" t="s">
        <v>3146</v>
      </c>
      <c r="Q679" s="24" t="s">
        <v>3147</v>
      </c>
      <c r="R679" s="24" t="s">
        <v>3222</v>
      </c>
      <c r="S679" s="37">
        <v>45597</v>
      </c>
      <c r="T679" s="38" t="s">
        <v>2520</v>
      </c>
    </row>
    <row r="680" ht="48" spans="1:20">
      <c r="A680" s="24" t="s">
        <v>3223</v>
      </c>
      <c r="B680" s="24" t="s">
        <v>3224</v>
      </c>
      <c r="C680" s="24" t="s">
        <v>30</v>
      </c>
      <c r="D680" s="24" t="s">
        <v>1380</v>
      </c>
      <c r="E680" s="24" t="s">
        <v>32</v>
      </c>
      <c r="F680" s="24" t="s">
        <v>3169</v>
      </c>
      <c r="G680" s="24" t="s">
        <v>3225</v>
      </c>
      <c r="H680" s="24" t="s">
        <v>3177</v>
      </c>
      <c r="I680" s="24" t="s">
        <v>3178</v>
      </c>
      <c r="J680" s="36">
        <v>390</v>
      </c>
      <c r="K680" s="24"/>
      <c r="L680" s="24">
        <v>390</v>
      </c>
      <c r="M680" s="24"/>
      <c r="N680" s="24"/>
      <c r="O680" s="24"/>
      <c r="P680" s="24" t="s">
        <v>3146</v>
      </c>
      <c r="Q680" s="24" t="s">
        <v>3147</v>
      </c>
      <c r="R680" s="24" t="s">
        <v>3226</v>
      </c>
      <c r="S680" s="37">
        <v>45597</v>
      </c>
      <c r="T680" s="38" t="s">
        <v>2520</v>
      </c>
    </row>
    <row r="681" ht="72" spans="1:20">
      <c r="A681" s="24" t="s">
        <v>3227</v>
      </c>
      <c r="B681" s="24" t="s">
        <v>3228</v>
      </c>
      <c r="C681" s="24" t="s">
        <v>179</v>
      </c>
      <c r="D681" s="24" t="s">
        <v>2560</v>
      </c>
      <c r="E681" s="24" t="s">
        <v>32</v>
      </c>
      <c r="F681" s="24" t="s">
        <v>2863</v>
      </c>
      <c r="G681" s="24" t="s">
        <v>3229</v>
      </c>
      <c r="H681" s="24" t="s">
        <v>3230</v>
      </c>
      <c r="I681" s="24" t="s">
        <v>3231</v>
      </c>
      <c r="J681" s="36">
        <v>750</v>
      </c>
      <c r="K681" s="24">
        <v>750</v>
      </c>
      <c r="L681" s="24"/>
      <c r="M681" s="24"/>
      <c r="N681" s="24"/>
      <c r="O681" s="24"/>
      <c r="P681" s="24" t="s">
        <v>2816</v>
      </c>
      <c r="Q681" s="24" t="s">
        <v>2817</v>
      </c>
      <c r="R681" s="24" t="s">
        <v>3232</v>
      </c>
      <c r="S681" s="37">
        <v>45597</v>
      </c>
      <c r="T681" s="38" t="s">
        <v>3233</v>
      </c>
    </row>
    <row r="682" ht="48" spans="1:20">
      <c r="A682" s="24" t="s">
        <v>3234</v>
      </c>
      <c r="B682" s="24" t="s">
        <v>3235</v>
      </c>
      <c r="C682" s="24" t="s">
        <v>30</v>
      </c>
      <c r="D682" s="24" t="s">
        <v>432</v>
      </c>
      <c r="E682" s="24" t="s">
        <v>32</v>
      </c>
      <c r="F682" s="24" t="s">
        <v>3236</v>
      </c>
      <c r="G682" s="24" t="s">
        <v>3237</v>
      </c>
      <c r="H682" s="24" t="s">
        <v>293</v>
      </c>
      <c r="I682" s="24" t="s">
        <v>3238</v>
      </c>
      <c r="J682" s="36">
        <v>5</v>
      </c>
      <c r="K682" s="24"/>
      <c r="L682" s="24">
        <v>5</v>
      </c>
      <c r="M682" s="24"/>
      <c r="N682" s="24"/>
      <c r="O682" s="24"/>
      <c r="P682" s="24" t="s">
        <v>3146</v>
      </c>
      <c r="Q682" s="24" t="s">
        <v>3147</v>
      </c>
      <c r="R682" s="24" t="s">
        <v>3239</v>
      </c>
      <c r="S682" s="37">
        <v>45597</v>
      </c>
      <c r="T682" s="38" t="s">
        <v>2520</v>
      </c>
    </row>
    <row r="683" ht="48" spans="1:20">
      <c r="A683" s="24" t="s">
        <v>3240</v>
      </c>
      <c r="B683" s="24" t="s">
        <v>3241</v>
      </c>
      <c r="C683" s="24" t="s">
        <v>30</v>
      </c>
      <c r="D683" s="24" t="s">
        <v>3242</v>
      </c>
      <c r="E683" s="24" t="s">
        <v>32</v>
      </c>
      <c r="F683" s="24" t="s">
        <v>3236</v>
      </c>
      <c r="G683" s="24" t="s">
        <v>3243</v>
      </c>
      <c r="H683" s="24" t="s">
        <v>390</v>
      </c>
      <c r="I683" s="24" t="s">
        <v>3244</v>
      </c>
      <c r="J683" s="36">
        <v>33.483</v>
      </c>
      <c r="K683" s="24"/>
      <c r="L683" s="24">
        <v>33.483</v>
      </c>
      <c r="M683" s="24"/>
      <c r="N683" s="24"/>
      <c r="O683" s="24"/>
      <c r="P683" s="24" t="s">
        <v>3146</v>
      </c>
      <c r="Q683" s="24" t="s">
        <v>3147</v>
      </c>
      <c r="R683" s="24" t="s">
        <v>3245</v>
      </c>
      <c r="S683" s="37">
        <v>45597</v>
      </c>
      <c r="T683" s="38" t="s">
        <v>2520</v>
      </c>
    </row>
    <row r="684" ht="60" spans="1:20">
      <c r="A684" s="24" t="s">
        <v>3246</v>
      </c>
      <c r="B684" s="24" t="s">
        <v>3247</v>
      </c>
      <c r="C684" s="24" t="s">
        <v>30</v>
      </c>
      <c r="D684" s="24" t="s">
        <v>1182</v>
      </c>
      <c r="E684" s="24" t="s">
        <v>32</v>
      </c>
      <c r="F684" s="24" t="s">
        <v>3248</v>
      </c>
      <c r="G684" s="24" t="s">
        <v>3249</v>
      </c>
      <c r="H684" s="24" t="s">
        <v>3250</v>
      </c>
      <c r="I684" s="24" t="s">
        <v>3251</v>
      </c>
      <c r="J684" s="36">
        <v>70.482</v>
      </c>
      <c r="K684" s="24">
        <v>70.482</v>
      </c>
      <c r="L684" s="24"/>
      <c r="M684" s="24"/>
      <c r="N684" s="24"/>
      <c r="O684" s="24"/>
      <c r="P684" s="24" t="s">
        <v>3146</v>
      </c>
      <c r="Q684" s="24" t="s">
        <v>3147</v>
      </c>
      <c r="R684" s="24" t="s">
        <v>3252</v>
      </c>
      <c r="S684" s="37">
        <v>45597</v>
      </c>
      <c r="T684" s="38" t="s">
        <v>2520</v>
      </c>
    </row>
    <row r="685" ht="84" spans="1:20">
      <c r="A685" s="24" t="s">
        <v>3253</v>
      </c>
      <c r="B685" s="24" t="s">
        <v>3254</v>
      </c>
      <c r="C685" s="24" t="s">
        <v>297</v>
      </c>
      <c r="D685" s="24" t="s">
        <v>1139</v>
      </c>
      <c r="E685" s="24" t="s">
        <v>32</v>
      </c>
      <c r="F685" s="24" t="s">
        <v>3248</v>
      </c>
      <c r="G685" s="24" t="s">
        <v>3255</v>
      </c>
      <c r="H685" s="24" t="s">
        <v>283</v>
      </c>
      <c r="I685" s="24">
        <v>66</v>
      </c>
      <c r="J685" s="36">
        <v>8</v>
      </c>
      <c r="K685" s="24">
        <v>8</v>
      </c>
      <c r="L685" s="24"/>
      <c r="M685" s="24"/>
      <c r="N685" s="24"/>
      <c r="O685" s="24"/>
      <c r="P685" s="24" t="s">
        <v>3146</v>
      </c>
      <c r="Q685" s="24" t="s">
        <v>3147</v>
      </c>
      <c r="R685" s="24" t="s">
        <v>3256</v>
      </c>
      <c r="S685" s="37">
        <v>45597</v>
      </c>
      <c r="T685" s="38" t="s">
        <v>2520</v>
      </c>
    </row>
    <row r="686" ht="48" spans="1:20">
      <c r="A686" s="24" t="s">
        <v>3257</v>
      </c>
      <c r="B686" s="24" t="s">
        <v>3258</v>
      </c>
      <c r="C686" s="24" t="s">
        <v>297</v>
      </c>
      <c r="D686" s="24" t="s">
        <v>2647</v>
      </c>
      <c r="E686" s="24" t="s">
        <v>32</v>
      </c>
      <c r="F686" s="24" t="s">
        <v>3248</v>
      </c>
      <c r="G686" s="24" t="s">
        <v>3259</v>
      </c>
      <c r="H686" s="24" t="s">
        <v>283</v>
      </c>
      <c r="I686" s="24">
        <v>17</v>
      </c>
      <c r="J686" s="36">
        <v>31.416</v>
      </c>
      <c r="K686" s="24">
        <v>31.416</v>
      </c>
      <c r="L686" s="24"/>
      <c r="M686" s="24"/>
      <c r="N686" s="24"/>
      <c r="O686" s="24"/>
      <c r="P686" s="24" t="s">
        <v>3146</v>
      </c>
      <c r="Q686" s="24" t="s">
        <v>3147</v>
      </c>
      <c r="R686" s="24" t="s">
        <v>3260</v>
      </c>
      <c r="S686" s="37">
        <v>45597</v>
      </c>
      <c r="T686" s="38" t="s">
        <v>2520</v>
      </c>
    </row>
    <row r="687" ht="48" spans="1:20">
      <c r="A687" s="24" t="s">
        <v>3261</v>
      </c>
      <c r="B687" s="24" t="s">
        <v>3262</v>
      </c>
      <c r="C687" s="24" t="s">
        <v>30</v>
      </c>
      <c r="D687" s="24" t="s">
        <v>1764</v>
      </c>
      <c r="E687" s="24" t="s">
        <v>32</v>
      </c>
      <c r="F687" s="24" t="s">
        <v>3263</v>
      </c>
      <c r="G687" s="24" t="s">
        <v>3264</v>
      </c>
      <c r="H687" s="24" t="s">
        <v>3177</v>
      </c>
      <c r="I687" s="24" t="s">
        <v>3178</v>
      </c>
      <c r="J687" s="36">
        <v>50</v>
      </c>
      <c r="K687" s="24">
        <v>50</v>
      </c>
      <c r="L687" s="24"/>
      <c r="M687" s="24"/>
      <c r="N687" s="24"/>
      <c r="O687" s="24"/>
      <c r="P687" s="24" t="s">
        <v>3146</v>
      </c>
      <c r="Q687" s="24" t="s">
        <v>3147</v>
      </c>
      <c r="R687" s="24" t="s">
        <v>3265</v>
      </c>
      <c r="S687" s="37">
        <v>45597</v>
      </c>
      <c r="T687" s="38" t="s">
        <v>2520</v>
      </c>
    </row>
    <row r="688" ht="48" spans="1:20">
      <c r="A688" s="24" t="s">
        <v>3266</v>
      </c>
      <c r="B688" s="24" t="s">
        <v>3267</v>
      </c>
      <c r="C688" s="24" t="s">
        <v>30</v>
      </c>
      <c r="D688" s="24" t="s">
        <v>1380</v>
      </c>
      <c r="E688" s="24" t="s">
        <v>158</v>
      </c>
      <c r="F688" s="24" t="s">
        <v>3268</v>
      </c>
      <c r="G688" s="24" t="s">
        <v>3269</v>
      </c>
      <c r="H688" s="24" t="s">
        <v>3177</v>
      </c>
      <c r="I688" s="24" t="s">
        <v>3178</v>
      </c>
      <c r="J688" s="36">
        <v>100</v>
      </c>
      <c r="K688" s="24">
        <v>100</v>
      </c>
      <c r="L688" s="24"/>
      <c r="M688" s="24"/>
      <c r="N688" s="24"/>
      <c r="O688" s="24"/>
      <c r="P688" s="24" t="s">
        <v>3146</v>
      </c>
      <c r="Q688" s="24" t="s">
        <v>3147</v>
      </c>
      <c r="R688" s="24" t="s">
        <v>3270</v>
      </c>
      <c r="S688" s="37">
        <v>45597</v>
      </c>
      <c r="T688" s="38" t="s">
        <v>2520</v>
      </c>
    </row>
    <row r="689" ht="48" spans="1:20">
      <c r="A689" s="24" t="s">
        <v>3271</v>
      </c>
      <c r="B689" s="24" t="s">
        <v>3272</v>
      </c>
      <c r="C689" s="24" t="s">
        <v>30</v>
      </c>
      <c r="D689" s="24" t="s">
        <v>42</v>
      </c>
      <c r="E689" s="24" t="s">
        <v>32</v>
      </c>
      <c r="F689" s="24" t="s">
        <v>3273</v>
      </c>
      <c r="G689" s="24" t="s">
        <v>3274</v>
      </c>
      <c r="H689" s="24" t="s">
        <v>2694</v>
      </c>
      <c r="I689" s="24" t="s">
        <v>3275</v>
      </c>
      <c r="J689" s="36">
        <v>100</v>
      </c>
      <c r="K689" s="24">
        <v>100</v>
      </c>
      <c r="L689" s="24"/>
      <c r="M689" s="24"/>
      <c r="N689" s="24"/>
      <c r="O689" s="24"/>
      <c r="P689" s="24" t="s">
        <v>3146</v>
      </c>
      <c r="Q689" s="24" t="s">
        <v>3147</v>
      </c>
      <c r="R689" s="24" t="s">
        <v>3276</v>
      </c>
      <c r="S689" s="37">
        <v>45597</v>
      </c>
      <c r="T689" s="38" t="s">
        <v>2520</v>
      </c>
    </row>
    <row r="690" ht="48" spans="1:20">
      <c r="A690" s="24" t="s">
        <v>3277</v>
      </c>
      <c r="B690" s="24" t="s">
        <v>3278</v>
      </c>
      <c r="C690" s="24" t="s">
        <v>179</v>
      </c>
      <c r="D690" s="24" t="s">
        <v>1224</v>
      </c>
      <c r="E690" s="24" t="s">
        <v>32</v>
      </c>
      <c r="F690" s="24" t="s">
        <v>3279</v>
      </c>
      <c r="G690" s="24" t="s">
        <v>3280</v>
      </c>
      <c r="H690" s="24" t="s">
        <v>161</v>
      </c>
      <c r="I690" s="24">
        <v>8.6</v>
      </c>
      <c r="J690" s="36">
        <v>395</v>
      </c>
      <c r="K690" s="24"/>
      <c r="L690" s="24">
        <v>395</v>
      </c>
      <c r="M690" s="24"/>
      <c r="N690" s="24"/>
      <c r="O690" s="24"/>
      <c r="P690" s="24" t="s">
        <v>2891</v>
      </c>
      <c r="Q690" s="24" t="s">
        <v>2892</v>
      </c>
      <c r="R690" s="24" t="s">
        <v>3281</v>
      </c>
      <c r="S690" s="37">
        <v>45597</v>
      </c>
      <c r="T690" s="38" t="s">
        <v>2520</v>
      </c>
    </row>
    <row r="691" ht="48" spans="1:20">
      <c r="A691" s="24" t="s">
        <v>3282</v>
      </c>
      <c r="B691" s="24" t="s">
        <v>3278</v>
      </c>
      <c r="C691" s="24" t="s">
        <v>179</v>
      </c>
      <c r="D691" s="24" t="s">
        <v>1224</v>
      </c>
      <c r="E691" s="24" t="s">
        <v>32</v>
      </c>
      <c r="F691" s="24" t="s">
        <v>3279</v>
      </c>
      <c r="G691" s="24" t="s">
        <v>3280</v>
      </c>
      <c r="H691" s="24" t="s">
        <v>161</v>
      </c>
      <c r="I691" s="24">
        <v>8.6</v>
      </c>
      <c r="J691" s="36">
        <v>500</v>
      </c>
      <c r="K691" s="24"/>
      <c r="L691" s="24"/>
      <c r="M691" s="24"/>
      <c r="N691" s="24">
        <v>400</v>
      </c>
      <c r="O691" s="24">
        <v>100</v>
      </c>
      <c r="P691" s="24" t="s">
        <v>2891</v>
      </c>
      <c r="Q691" s="24" t="s">
        <v>2892</v>
      </c>
      <c r="R691" s="24" t="s">
        <v>3281</v>
      </c>
      <c r="S691" s="37">
        <v>45597</v>
      </c>
      <c r="T691" s="38" t="s">
        <v>2520</v>
      </c>
    </row>
    <row r="692" ht="72" spans="1:20">
      <c r="A692" s="24" t="s">
        <v>3283</v>
      </c>
      <c r="B692" s="24" t="s">
        <v>3284</v>
      </c>
      <c r="C692" s="24" t="s">
        <v>30</v>
      </c>
      <c r="D692" s="24" t="s">
        <v>1249</v>
      </c>
      <c r="E692" s="24" t="s">
        <v>32</v>
      </c>
      <c r="F692" s="24" t="s">
        <v>3102</v>
      </c>
      <c r="G692" s="24" t="s">
        <v>3285</v>
      </c>
      <c r="H692" s="24" t="s">
        <v>610</v>
      </c>
      <c r="I692" s="24">
        <v>1</v>
      </c>
      <c r="J692" s="36">
        <v>960</v>
      </c>
      <c r="K692" s="24">
        <v>960</v>
      </c>
      <c r="L692" s="24"/>
      <c r="M692" s="24"/>
      <c r="N692" s="24"/>
      <c r="O692" s="24"/>
      <c r="P692" s="24" t="s">
        <v>2891</v>
      </c>
      <c r="Q692" s="24" t="s">
        <v>2892</v>
      </c>
      <c r="R692" s="24" t="s">
        <v>3286</v>
      </c>
      <c r="S692" s="37">
        <v>45597</v>
      </c>
      <c r="T692" s="38" t="s">
        <v>2520</v>
      </c>
    </row>
    <row r="693" ht="60" spans="1:20">
      <c r="A693" s="24" t="s">
        <v>3287</v>
      </c>
      <c r="B693" s="24" t="s">
        <v>3288</v>
      </c>
      <c r="C693" s="24" t="s">
        <v>30</v>
      </c>
      <c r="D693" s="24" t="s">
        <v>1249</v>
      </c>
      <c r="E693" s="24" t="s">
        <v>32</v>
      </c>
      <c r="F693" s="24" t="s">
        <v>3289</v>
      </c>
      <c r="G693" s="24" t="s">
        <v>3290</v>
      </c>
      <c r="H693" s="24" t="s">
        <v>830</v>
      </c>
      <c r="I693" s="24">
        <v>1</v>
      </c>
      <c r="J693" s="36">
        <v>960</v>
      </c>
      <c r="K693" s="24">
        <v>960</v>
      </c>
      <c r="L693" s="24"/>
      <c r="M693" s="24"/>
      <c r="N693" s="24"/>
      <c r="O693" s="24"/>
      <c r="P693" s="24" t="s">
        <v>2891</v>
      </c>
      <c r="Q693" s="24" t="s">
        <v>2892</v>
      </c>
      <c r="R693" s="24" t="s">
        <v>3291</v>
      </c>
      <c r="S693" s="37">
        <v>45597</v>
      </c>
      <c r="T693" s="38" t="s">
        <v>2520</v>
      </c>
    </row>
    <row r="694" ht="72" spans="1:20">
      <c r="A694" s="24" t="s">
        <v>3292</v>
      </c>
      <c r="B694" s="24" t="s">
        <v>3293</v>
      </c>
      <c r="C694" s="24" t="s">
        <v>30</v>
      </c>
      <c r="D694" s="24" t="s">
        <v>1249</v>
      </c>
      <c r="E694" s="24" t="s">
        <v>32</v>
      </c>
      <c r="F694" s="24" t="s">
        <v>3102</v>
      </c>
      <c r="G694" s="24" t="s">
        <v>3294</v>
      </c>
      <c r="H694" s="24" t="s">
        <v>830</v>
      </c>
      <c r="I694" s="24">
        <v>2</v>
      </c>
      <c r="J694" s="36">
        <v>800</v>
      </c>
      <c r="K694" s="24">
        <v>800</v>
      </c>
      <c r="L694" s="24"/>
      <c r="M694" s="24"/>
      <c r="N694" s="24"/>
      <c r="O694" s="24"/>
      <c r="P694" s="24" t="s">
        <v>2891</v>
      </c>
      <c r="Q694" s="24" t="s">
        <v>2892</v>
      </c>
      <c r="R694" s="24" t="s">
        <v>3295</v>
      </c>
      <c r="S694" s="37">
        <v>45597</v>
      </c>
      <c r="T694" s="38" t="s">
        <v>2520</v>
      </c>
    </row>
    <row r="695" ht="72" spans="1:20">
      <c r="A695" s="24" t="s">
        <v>3296</v>
      </c>
      <c r="B695" s="24" t="s">
        <v>3297</v>
      </c>
      <c r="C695" s="24" t="s">
        <v>30</v>
      </c>
      <c r="D695" s="24" t="s">
        <v>1249</v>
      </c>
      <c r="E695" s="24" t="s">
        <v>32</v>
      </c>
      <c r="F695" s="24" t="s">
        <v>3102</v>
      </c>
      <c r="G695" s="24" t="s">
        <v>3298</v>
      </c>
      <c r="H695" s="24" t="s">
        <v>830</v>
      </c>
      <c r="I695" s="24">
        <v>1</v>
      </c>
      <c r="J695" s="36">
        <v>300</v>
      </c>
      <c r="K695" s="24">
        <v>300</v>
      </c>
      <c r="L695" s="24"/>
      <c r="M695" s="24"/>
      <c r="N695" s="24"/>
      <c r="O695" s="24"/>
      <c r="P695" s="24" t="s">
        <v>2891</v>
      </c>
      <c r="Q695" s="24" t="s">
        <v>2892</v>
      </c>
      <c r="R695" s="24" t="s">
        <v>2893</v>
      </c>
      <c r="S695" s="37">
        <v>45597</v>
      </c>
      <c r="T695" s="38" t="s">
        <v>2520</v>
      </c>
    </row>
    <row r="696" ht="84" spans="1:20">
      <c r="A696" s="24" t="s">
        <v>3299</v>
      </c>
      <c r="B696" s="24" t="s">
        <v>3300</v>
      </c>
      <c r="C696" s="24" t="s">
        <v>30</v>
      </c>
      <c r="D696" s="24" t="s">
        <v>1249</v>
      </c>
      <c r="E696" s="24" t="s">
        <v>32</v>
      </c>
      <c r="F696" s="24" t="s">
        <v>3289</v>
      </c>
      <c r="G696" s="24" t="s">
        <v>3301</v>
      </c>
      <c r="H696" s="24" t="s">
        <v>830</v>
      </c>
      <c r="I696" s="24">
        <v>6</v>
      </c>
      <c r="J696" s="36">
        <v>560</v>
      </c>
      <c r="K696" s="24">
        <v>560</v>
      </c>
      <c r="L696" s="24"/>
      <c r="M696" s="24"/>
      <c r="N696" s="24"/>
      <c r="O696" s="24"/>
      <c r="P696" s="24" t="s">
        <v>2891</v>
      </c>
      <c r="Q696" s="24" t="s">
        <v>2892</v>
      </c>
      <c r="R696" s="24" t="s">
        <v>3302</v>
      </c>
      <c r="S696" s="37">
        <v>45597</v>
      </c>
      <c r="T696" s="38" t="s">
        <v>2520</v>
      </c>
    </row>
    <row r="697" ht="84" spans="1:20">
      <c r="A697" s="24" t="s">
        <v>3303</v>
      </c>
      <c r="B697" s="24" t="s">
        <v>3304</v>
      </c>
      <c r="C697" s="24" t="s">
        <v>179</v>
      </c>
      <c r="D697" s="24" t="s">
        <v>179</v>
      </c>
      <c r="E697" s="24" t="s">
        <v>32</v>
      </c>
      <c r="F697" s="24" t="s">
        <v>3305</v>
      </c>
      <c r="G697" s="24" t="s">
        <v>3306</v>
      </c>
      <c r="H697" s="24" t="s">
        <v>35</v>
      </c>
      <c r="I697" s="24">
        <v>1</v>
      </c>
      <c r="J697" s="36">
        <v>20</v>
      </c>
      <c r="K697" s="24">
        <v>20</v>
      </c>
      <c r="L697" s="24"/>
      <c r="M697" s="24"/>
      <c r="N697" s="24"/>
      <c r="O697" s="24"/>
      <c r="P697" s="24" t="s">
        <v>2891</v>
      </c>
      <c r="Q697" s="24" t="s">
        <v>2892</v>
      </c>
      <c r="R697" s="24" t="s">
        <v>3307</v>
      </c>
      <c r="S697" s="37">
        <v>45597</v>
      </c>
      <c r="T697" s="38" t="s">
        <v>2520</v>
      </c>
    </row>
    <row r="698" ht="72" spans="1:20">
      <c r="A698" s="24" t="s">
        <v>3308</v>
      </c>
      <c r="B698" s="24" t="s">
        <v>3309</v>
      </c>
      <c r="C698" s="24" t="s">
        <v>179</v>
      </c>
      <c r="D698" s="24" t="s">
        <v>3187</v>
      </c>
      <c r="E698" s="24" t="s">
        <v>158</v>
      </c>
      <c r="F698" s="24" t="s">
        <v>3263</v>
      </c>
      <c r="G698" s="24" t="s">
        <v>3310</v>
      </c>
      <c r="H698" s="24" t="s">
        <v>161</v>
      </c>
      <c r="I698" s="24">
        <v>6</v>
      </c>
      <c r="J698" s="36">
        <v>120</v>
      </c>
      <c r="K698" s="24"/>
      <c r="L698" s="24">
        <v>120</v>
      </c>
      <c r="M698" s="24"/>
      <c r="N698" s="24"/>
      <c r="O698" s="24"/>
      <c r="P698" s="24" t="s">
        <v>3146</v>
      </c>
      <c r="Q698" s="24" t="s">
        <v>3147</v>
      </c>
      <c r="R698" s="24" t="s">
        <v>3311</v>
      </c>
      <c r="S698" s="37">
        <v>45597</v>
      </c>
      <c r="T698" s="38" t="s">
        <v>2520</v>
      </c>
    </row>
    <row r="699" ht="60" spans="1:20">
      <c r="A699" s="24" t="s">
        <v>3312</v>
      </c>
      <c r="B699" s="24" t="s">
        <v>3313</v>
      </c>
      <c r="C699" s="24" t="s">
        <v>179</v>
      </c>
      <c r="D699" s="24" t="s">
        <v>3314</v>
      </c>
      <c r="E699" s="24" t="s">
        <v>32</v>
      </c>
      <c r="F699" s="24" t="s">
        <v>2523</v>
      </c>
      <c r="G699" s="24" t="s">
        <v>3315</v>
      </c>
      <c r="H699" s="24" t="s">
        <v>1705</v>
      </c>
      <c r="I699" s="24">
        <v>117</v>
      </c>
      <c r="J699" s="36">
        <v>35</v>
      </c>
      <c r="K699" s="24"/>
      <c r="L699" s="24"/>
      <c r="M699" s="24"/>
      <c r="N699" s="24"/>
      <c r="O699" s="24">
        <v>35</v>
      </c>
      <c r="P699" s="24" t="s">
        <v>2517</v>
      </c>
      <c r="Q699" s="24" t="s">
        <v>2518</v>
      </c>
      <c r="R699" s="24" t="s">
        <v>3316</v>
      </c>
      <c r="S699" s="37">
        <v>45597</v>
      </c>
      <c r="T699" s="38" t="s">
        <v>2520</v>
      </c>
    </row>
    <row r="700" ht="96" spans="1:20">
      <c r="A700" s="24" t="s">
        <v>3317</v>
      </c>
      <c r="B700" s="24" t="s">
        <v>3318</v>
      </c>
      <c r="C700" s="24" t="s">
        <v>30</v>
      </c>
      <c r="D700" s="24" t="s">
        <v>42</v>
      </c>
      <c r="E700" s="24" t="s">
        <v>32</v>
      </c>
      <c r="F700" s="24" t="s">
        <v>3319</v>
      </c>
      <c r="G700" s="24" t="s">
        <v>3320</v>
      </c>
      <c r="H700" s="24" t="s">
        <v>3321</v>
      </c>
      <c r="I700" s="24" t="s">
        <v>3322</v>
      </c>
      <c r="J700" s="36">
        <v>7000</v>
      </c>
      <c r="K700" s="24">
        <v>1700</v>
      </c>
      <c r="L700" s="24"/>
      <c r="M700" s="24"/>
      <c r="N700" s="24"/>
      <c r="O700" s="24">
        <v>5300</v>
      </c>
      <c r="P700" s="24" t="s">
        <v>2816</v>
      </c>
      <c r="Q700" s="24" t="s">
        <v>2817</v>
      </c>
      <c r="R700" s="24" t="s">
        <v>3323</v>
      </c>
      <c r="S700" s="37">
        <v>45597</v>
      </c>
      <c r="T700" s="38" t="s">
        <v>2520</v>
      </c>
    </row>
    <row r="701" ht="84" spans="1:20">
      <c r="A701" s="24" t="s">
        <v>3324</v>
      </c>
      <c r="B701" s="24" t="s">
        <v>3325</v>
      </c>
      <c r="C701" s="24" t="s">
        <v>30</v>
      </c>
      <c r="D701" s="24" t="s">
        <v>42</v>
      </c>
      <c r="E701" s="24" t="s">
        <v>32</v>
      </c>
      <c r="F701" s="24" t="s">
        <v>3326</v>
      </c>
      <c r="G701" s="24" t="s">
        <v>3327</v>
      </c>
      <c r="H701" s="24" t="s">
        <v>85</v>
      </c>
      <c r="I701" s="24">
        <v>2000</v>
      </c>
      <c r="J701" s="36">
        <v>400</v>
      </c>
      <c r="K701" s="24">
        <v>400</v>
      </c>
      <c r="L701" s="24"/>
      <c r="M701" s="24"/>
      <c r="N701" s="24"/>
      <c r="O701" s="24"/>
      <c r="P701" s="24" t="s">
        <v>2816</v>
      </c>
      <c r="Q701" s="24" t="s">
        <v>2817</v>
      </c>
      <c r="R701" s="24" t="s">
        <v>3328</v>
      </c>
      <c r="S701" s="37">
        <v>45597</v>
      </c>
      <c r="T701" s="38" t="s">
        <v>2520</v>
      </c>
    </row>
    <row r="702" ht="64" customHeight="1" spans="1:20">
      <c r="A702" s="24" t="s">
        <v>3329</v>
      </c>
      <c r="B702" s="24" t="s">
        <v>3330</v>
      </c>
      <c r="C702" s="24" t="s">
        <v>30</v>
      </c>
      <c r="D702" s="24" t="s">
        <v>1249</v>
      </c>
      <c r="E702" s="24" t="s">
        <v>32</v>
      </c>
      <c r="F702" s="24" t="s">
        <v>3331</v>
      </c>
      <c r="G702" s="24" t="s">
        <v>3332</v>
      </c>
      <c r="H702" s="24" t="s">
        <v>85</v>
      </c>
      <c r="I702" s="24">
        <v>3000</v>
      </c>
      <c r="J702" s="36">
        <v>2500</v>
      </c>
      <c r="K702" s="24"/>
      <c r="L702" s="24"/>
      <c r="M702" s="24"/>
      <c r="N702" s="24">
        <v>2000</v>
      </c>
      <c r="O702" s="24">
        <v>500</v>
      </c>
      <c r="P702" s="24" t="s">
        <v>3333</v>
      </c>
      <c r="Q702" s="24" t="s">
        <v>3334</v>
      </c>
      <c r="R702" s="24" t="s">
        <v>3335</v>
      </c>
      <c r="S702" s="37">
        <v>45597</v>
      </c>
      <c r="T702" s="38" t="s">
        <v>2520</v>
      </c>
    </row>
    <row r="703" ht="48" spans="1:20">
      <c r="A703" s="24" t="s">
        <v>3336</v>
      </c>
      <c r="B703" s="24" t="s">
        <v>3337</v>
      </c>
      <c r="C703" s="24" t="s">
        <v>30</v>
      </c>
      <c r="D703" s="24" t="s">
        <v>2887</v>
      </c>
      <c r="E703" s="24" t="s">
        <v>2888</v>
      </c>
      <c r="F703" s="24" t="s">
        <v>3305</v>
      </c>
      <c r="G703" s="24" t="s">
        <v>3338</v>
      </c>
      <c r="H703" s="24" t="s">
        <v>3339</v>
      </c>
      <c r="I703" s="24">
        <v>1</v>
      </c>
      <c r="J703" s="36">
        <v>300</v>
      </c>
      <c r="K703" s="24">
        <v>300</v>
      </c>
      <c r="L703" s="24"/>
      <c r="M703" s="24"/>
      <c r="N703" s="24"/>
      <c r="O703" s="24"/>
      <c r="P703" s="24" t="s">
        <v>2891</v>
      </c>
      <c r="Q703" s="24" t="s">
        <v>2892</v>
      </c>
      <c r="R703" s="24" t="s">
        <v>3340</v>
      </c>
      <c r="S703" s="37">
        <v>45597</v>
      </c>
      <c r="T703" s="38" t="s">
        <v>2520</v>
      </c>
    </row>
    <row r="704" ht="48" spans="1:20">
      <c r="A704" s="24" t="s">
        <v>3341</v>
      </c>
      <c r="B704" s="24" t="s">
        <v>3342</v>
      </c>
      <c r="C704" s="24" t="s">
        <v>30</v>
      </c>
      <c r="D704" s="24" t="s">
        <v>2887</v>
      </c>
      <c r="E704" s="24" t="s">
        <v>2888</v>
      </c>
      <c r="F704" s="24" t="s">
        <v>3077</v>
      </c>
      <c r="G704" s="24" t="s">
        <v>3343</v>
      </c>
      <c r="H704" s="24" t="s">
        <v>830</v>
      </c>
      <c r="I704" s="24">
        <v>2</v>
      </c>
      <c r="J704" s="36">
        <v>260</v>
      </c>
      <c r="K704" s="24">
        <v>260</v>
      </c>
      <c r="L704" s="24"/>
      <c r="M704" s="24"/>
      <c r="N704" s="24"/>
      <c r="O704" s="24"/>
      <c r="P704" s="24" t="s">
        <v>2891</v>
      </c>
      <c r="Q704" s="24" t="s">
        <v>2892</v>
      </c>
      <c r="R704" s="24" t="s">
        <v>3344</v>
      </c>
      <c r="S704" s="37">
        <v>45597</v>
      </c>
      <c r="T704" s="38" t="s">
        <v>2520</v>
      </c>
    </row>
    <row r="705" ht="60" spans="1:20">
      <c r="A705" s="24" t="s">
        <v>3345</v>
      </c>
      <c r="B705" s="24" t="s">
        <v>3346</v>
      </c>
      <c r="C705" s="24" t="s">
        <v>30</v>
      </c>
      <c r="D705" s="24" t="s">
        <v>2887</v>
      </c>
      <c r="E705" s="24" t="s">
        <v>2888</v>
      </c>
      <c r="F705" s="24" t="s">
        <v>3347</v>
      </c>
      <c r="G705" s="24" t="s">
        <v>3348</v>
      </c>
      <c r="H705" s="24" t="s">
        <v>3339</v>
      </c>
      <c r="I705" s="24">
        <v>1</v>
      </c>
      <c r="J705" s="36">
        <v>300</v>
      </c>
      <c r="K705" s="36">
        <v>300</v>
      </c>
      <c r="L705" s="43"/>
      <c r="M705" s="24"/>
      <c r="N705" s="24"/>
      <c r="O705" s="24"/>
      <c r="P705" s="24" t="s">
        <v>2891</v>
      </c>
      <c r="Q705" s="24" t="s">
        <v>2892</v>
      </c>
      <c r="R705" s="41" t="s">
        <v>3349</v>
      </c>
      <c r="S705" s="37">
        <v>45597</v>
      </c>
      <c r="T705" s="38" t="s">
        <v>2520</v>
      </c>
    </row>
    <row r="706" ht="108" spans="1:20">
      <c r="A706" s="24" t="s">
        <v>3350</v>
      </c>
      <c r="B706" s="24" t="s">
        <v>3351</v>
      </c>
      <c r="C706" s="24" t="s">
        <v>3352</v>
      </c>
      <c r="D706" s="24" t="s">
        <v>3352</v>
      </c>
      <c r="E706" s="24" t="s">
        <v>32</v>
      </c>
      <c r="F706" s="24" t="s">
        <v>2937</v>
      </c>
      <c r="G706" s="24" t="s">
        <v>3353</v>
      </c>
      <c r="H706" s="24" t="s">
        <v>573</v>
      </c>
      <c r="I706" s="24">
        <v>1</v>
      </c>
      <c r="J706" s="36">
        <v>59</v>
      </c>
      <c r="K706" s="24">
        <v>59</v>
      </c>
      <c r="L706" s="36"/>
      <c r="M706" s="24"/>
      <c r="N706" s="24"/>
      <c r="O706" s="24"/>
      <c r="P706" s="24" t="s">
        <v>36</v>
      </c>
      <c r="Q706" s="24" t="s">
        <v>3354</v>
      </c>
      <c r="R706" s="41" t="s">
        <v>3353</v>
      </c>
      <c r="S706" s="37">
        <v>45597</v>
      </c>
      <c r="T706" s="38" t="s">
        <v>3233</v>
      </c>
    </row>
    <row r="707" ht="84" spans="1:20">
      <c r="A707" s="24" t="s">
        <v>3355</v>
      </c>
      <c r="B707" s="24" t="s">
        <v>3356</v>
      </c>
      <c r="C707" s="24" t="s">
        <v>179</v>
      </c>
      <c r="D707" s="24" t="s">
        <v>2944</v>
      </c>
      <c r="E707" s="24" t="s">
        <v>32</v>
      </c>
      <c r="F707" s="24" t="s">
        <v>3357</v>
      </c>
      <c r="G707" s="24" t="s">
        <v>3358</v>
      </c>
      <c r="H707" s="24" t="s">
        <v>2947</v>
      </c>
      <c r="I707" s="24">
        <v>2</v>
      </c>
      <c r="J707" s="36">
        <v>20</v>
      </c>
      <c r="K707" s="24"/>
      <c r="L707" s="24">
        <v>20</v>
      </c>
      <c r="M707" s="24"/>
      <c r="N707" s="24"/>
      <c r="O707" s="24"/>
      <c r="P707" s="24" t="s">
        <v>2816</v>
      </c>
      <c r="Q707" s="24" t="s">
        <v>2817</v>
      </c>
      <c r="R707" s="24" t="s">
        <v>2948</v>
      </c>
      <c r="S707" s="37">
        <v>45597</v>
      </c>
      <c r="T707" s="38" t="s">
        <v>3233</v>
      </c>
    </row>
    <row r="708" ht="120" spans="1:20">
      <c r="A708" s="24" t="s">
        <v>3359</v>
      </c>
      <c r="B708" s="24" t="s">
        <v>3360</v>
      </c>
      <c r="C708" s="24" t="s">
        <v>179</v>
      </c>
      <c r="D708" s="24" t="s">
        <v>2944</v>
      </c>
      <c r="E708" s="24" t="s">
        <v>32</v>
      </c>
      <c r="F708" s="24" t="s">
        <v>3361</v>
      </c>
      <c r="G708" s="24" t="s">
        <v>3362</v>
      </c>
      <c r="H708" s="24" t="s">
        <v>2947</v>
      </c>
      <c r="I708" s="24">
        <v>3</v>
      </c>
      <c r="J708" s="36">
        <v>30</v>
      </c>
      <c r="K708" s="24"/>
      <c r="L708" s="24">
        <v>30</v>
      </c>
      <c r="M708" s="24"/>
      <c r="N708" s="24"/>
      <c r="O708" s="24"/>
      <c r="P708" s="24" t="s">
        <v>2517</v>
      </c>
      <c r="Q708" s="24" t="s">
        <v>2684</v>
      </c>
      <c r="R708" s="24" t="s">
        <v>2948</v>
      </c>
      <c r="S708" s="37">
        <v>45597</v>
      </c>
      <c r="T708" s="38" t="s">
        <v>3233</v>
      </c>
    </row>
    <row r="709" ht="72" spans="1:20">
      <c r="A709" s="24" t="s">
        <v>3363</v>
      </c>
      <c r="B709" s="24" t="s">
        <v>3364</v>
      </c>
      <c r="C709" s="24" t="s">
        <v>179</v>
      </c>
      <c r="D709" s="24" t="s">
        <v>2944</v>
      </c>
      <c r="E709" s="24" t="s">
        <v>32</v>
      </c>
      <c r="F709" s="24" t="s">
        <v>3365</v>
      </c>
      <c r="G709" s="24" t="s">
        <v>3366</v>
      </c>
      <c r="H709" s="24" t="s">
        <v>2947</v>
      </c>
      <c r="I709" s="24">
        <v>2</v>
      </c>
      <c r="J709" s="36">
        <v>20</v>
      </c>
      <c r="K709" s="24"/>
      <c r="L709" s="24">
        <v>20</v>
      </c>
      <c r="M709" s="24"/>
      <c r="N709" s="24"/>
      <c r="O709" s="24"/>
      <c r="P709" s="24" t="s">
        <v>3146</v>
      </c>
      <c r="Q709" s="24" t="s">
        <v>3147</v>
      </c>
      <c r="R709" s="24" t="s">
        <v>2948</v>
      </c>
      <c r="S709" s="37">
        <v>45597</v>
      </c>
      <c r="T709" s="38" t="s">
        <v>3233</v>
      </c>
    </row>
    <row r="710" ht="96" spans="1:20">
      <c r="A710" s="24" t="s">
        <v>3367</v>
      </c>
      <c r="B710" s="24" t="s">
        <v>3368</v>
      </c>
      <c r="C710" s="24" t="s">
        <v>179</v>
      </c>
      <c r="D710" s="24" t="s">
        <v>2944</v>
      </c>
      <c r="E710" s="24" t="s">
        <v>32</v>
      </c>
      <c r="F710" s="24" t="s">
        <v>3369</v>
      </c>
      <c r="G710" s="24" t="s">
        <v>3370</v>
      </c>
      <c r="H710" s="24" t="s">
        <v>2947</v>
      </c>
      <c r="I710" s="24">
        <v>3</v>
      </c>
      <c r="J710" s="36">
        <v>30</v>
      </c>
      <c r="K710" s="24"/>
      <c r="L710" s="24">
        <v>30</v>
      </c>
      <c r="M710" s="24"/>
      <c r="N710" s="24"/>
      <c r="O710" s="24"/>
      <c r="P710" s="24" t="s">
        <v>2695</v>
      </c>
      <c r="Q710" s="24" t="s">
        <v>2696</v>
      </c>
      <c r="R710" s="24" t="s">
        <v>2948</v>
      </c>
      <c r="S710" s="37">
        <v>45597</v>
      </c>
      <c r="T710" s="38" t="s">
        <v>3233</v>
      </c>
    </row>
    <row r="711" ht="48" spans="1:20">
      <c r="A711" s="24" t="s">
        <v>3371</v>
      </c>
      <c r="B711" s="24" t="s">
        <v>3372</v>
      </c>
      <c r="C711" s="24" t="s">
        <v>179</v>
      </c>
      <c r="D711" s="24" t="s">
        <v>1224</v>
      </c>
      <c r="E711" s="24" t="s">
        <v>2691</v>
      </c>
      <c r="F711" s="24" t="s">
        <v>3151</v>
      </c>
      <c r="G711" s="24" t="s">
        <v>3373</v>
      </c>
      <c r="H711" s="24" t="s">
        <v>161</v>
      </c>
      <c r="I711" s="24" t="s">
        <v>3374</v>
      </c>
      <c r="J711" s="36">
        <v>35</v>
      </c>
      <c r="K711" s="24">
        <v>35</v>
      </c>
      <c r="L711" s="24"/>
      <c r="M711" s="24"/>
      <c r="N711" s="24"/>
      <c r="O711" s="24"/>
      <c r="P711" s="24" t="s">
        <v>3146</v>
      </c>
      <c r="Q711" s="24" t="s">
        <v>3147</v>
      </c>
      <c r="R711" s="24" t="s">
        <v>3375</v>
      </c>
      <c r="S711" s="37">
        <v>45597</v>
      </c>
      <c r="T711" s="38" t="s">
        <v>3233</v>
      </c>
    </row>
    <row r="712" ht="60" spans="1:20">
      <c r="A712" s="24" t="s">
        <v>3376</v>
      </c>
      <c r="B712" s="24" t="s">
        <v>3377</v>
      </c>
      <c r="C712" s="24" t="s">
        <v>179</v>
      </c>
      <c r="D712" s="24" t="s">
        <v>2538</v>
      </c>
      <c r="E712" s="24" t="s">
        <v>32</v>
      </c>
      <c r="F712" s="24" t="s">
        <v>2771</v>
      </c>
      <c r="G712" s="24" t="s">
        <v>3378</v>
      </c>
      <c r="H712" s="24" t="s">
        <v>3379</v>
      </c>
      <c r="I712" s="24">
        <v>30</v>
      </c>
      <c r="J712" s="36">
        <v>380</v>
      </c>
      <c r="K712" s="24"/>
      <c r="L712" s="24">
        <v>380</v>
      </c>
      <c r="M712" s="24"/>
      <c r="N712" s="24"/>
      <c r="O712" s="24"/>
      <c r="P712" s="24" t="s">
        <v>2695</v>
      </c>
      <c r="Q712" s="24" t="s">
        <v>2696</v>
      </c>
      <c r="R712" s="24" t="s">
        <v>3380</v>
      </c>
      <c r="S712" s="37">
        <v>45597</v>
      </c>
      <c r="T712" s="38" t="s">
        <v>3233</v>
      </c>
    </row>
    <row r="713" ht="36" spans="1:20">
      <c r="A713" s="24" t="s">
        <v>3381</v>
      </c>
      <c r="B713" s="24" t="s">
        <v>3382</v>
      </c>
      <c r="C713" s="24" t="s">
        <v>432</v>
      </c>
      <c r="D713" s="24" t="s">
        <v>432</v>
      </c>
      <c r="E713" s="24" t="s">
        <v>32</v>
      </c>
      <c r="F713" s="24" t="s">
        <v>2937</v>
      </c>
      <c r="G713" s="24" t="s">
        <v>3383</v>
      </c>
      <c r="H713" s="24" t="s">
        <v>283</v>
      </c>
      <c r="I713" s="24">
        <v>3300</v>
      </c>
      <c r="J713" s="36">
        <v>29.7</v>
      </c>
      <c r="K713" s="24">
        <v>29.7</v>
      </c>
      <c r="L713" s="24"/>
      <c r="M713" s="24"/>
      <c r="N713" s="24"/>
      <c r="O713" s="24"/>
      <c r="P713" s="24" t="s">
        <v>3384</v>
      </c>
      <c r="Q713" s="24" t="s">
        <v>3385</v>
      </c>
      <c r="R713" s="24" t="s">
        <v>3386</v>
      </c>
      <c r="S713" s="37">
        <v>45597</v>
      </c>
      <c r="T713" s="38">
        <v>45597</v>
      </c>
    </row>
    <row r="714" ht="48" spans="1:20">
      <c r="A714" s="24" t="s">
        <v>3387</v>
      </c>
      <c r="B714" s="24" t="s">
        <v>3388</v>
      </c>
      <c r="C714" s="24" t="s">
        <v>179</v>
      </c>
      <c r="D714" s="24" t="s">
        <v>1278</v>
      </c>
      <c r="E714" s="24" t="s">
        <v>32</v>
      </c>
      <c r="F714" s="24" t="s">
        <v>2991</v>
      </c>
      <c r="G714" s="24" t="s">
        <v>3389</v>
      </c>
      <c r="H714" s="24" t="s">
        <v>222</v>
      </c>
      <c r="I714" s="24">
        <v>1000</v>
      </c>
      <c r="J714" s="36">
        <v>150</v>
      </c>
      <c r="K714" s="24"/>
      <c r="L714" s="24">
        <v>150</v>
      </c>
      <c r="M714" s="24"/>
      <c r="N714" s="24"/>
      <c r="O714" s="24"/>
      <c r="P714" s="24" t="s">
        <v>2891</v>
      </c>
      <c r="Q714" s="24" t="s">
        <v>2892</v>
      </c>
      <c r="R714" s="24" t="s">
        <v>3390</v>
      </c>
      <c r="S714" s="37">
        <v>45597</v>
      </c>
      <c r="T714" s="38" t="s">
        <v>3233</v>
      </c>
    </row>
    <row r="715" ht="48" spans="1:20">
      <c r="A715" s="24" t="s">
        <v>3391</v>
      </c>
      <c r="B715" s="24" t="s">
        <v>3392</v>
      </c>
      <c r="C715" s="24" t="s">
        <v>179</v>
      </c>
      <c r="D715" s="24" t="s">
        <v>1278</v>
      </c>
      <c r="E715" s="24" t="s">
        <v>32</v>
      </c>
      <c r="F715" s="24" t="s">
        <v>2991</v>
      </c>
      <c r="G715" s="24" t="s">
        <v>3393</v>
      </c>
      <c r="H715" s="24" t="s">
        <v>85</v>
      </c>
      <c r="I715" s="24">
        <v>3600</v>
      </c>
      <c r="J715" s="36">
        <v>70</v>
      </c>
      <c r="K715" s="24"/>
      <c r="L715" s="24">
        <v>70</v>
      </c>
      <c r="M715" s="24"/>
      <c r="N715" s="24"/>
      <c r="O715" s="24"/>
      <c r="P715" s="24" t="s">
        <v>2891</v>
      </c>
      <c r="Q715" s="24" t="s">
        <v>2892</v>
      </c>
      <c r="R715" s="24" t="s">
        <v>3394</v>
      </c>
      <c r="S715" s="37">
        <v>45597</v>
      </c>
      <c r="T715" s="38" t="s">
        <v>3233</v>
      </c>
    </row>
    <row r="716" ht="60" spans="1:20">
      <c r="A716" s="24" t="s">
        <v>3395</v>
      </c>
      <c r="B716" s="24" t="s">
        <v>3396</v>
      </c>
      <c r="C716" s="24" t="s">
        <v>179</v>
      </c>
      <c r="D716" s="24" t="s">
        <v>2538</v>
      </c>
      <c r="E716" s="24" t="s">
        <v>32</v>
      </c>
      <c r="F716" s="24" t="s">
        <v>2991</v>
      </c>
      <c r="G716" s="24" t="s">
        <v>3397</v>
      </c>
      <c r="H716" s="24" t="s">
        <v>85</v>
      </c>
      <c r="I716" s="24">
        <v>800</v>
      </c>
      <c r="J716" s="36">
        <v>20</v>
      </c>
      <c r="K716" s="24"/>
      <c r="L716" s="24">
        <v>20</v>
      </c>
      <c r="M716" s="24"/>
      <c r="N716" s="24"/>
      <c r="O716" s="24"/>
      <c r="P716" s="24" t="s">
        <v>2891</v>
      </c>
      <c r="Q716" s="24" t="s">
        <v>2892</v>
      </c>
      <c r="R716" s="24" t="s">
        <v>3398</v>
      </c>
      <c r="S716" s="37">
        <v>45597</v>
      </c>
      <c r="T716" s="38" t="s">
        <v>3233</v>
      </c>
    </row>
    <row r="717" ht="60" spans="1:20">
      <c r="A717" s="24" t="s">
        <v>3399</v>
      </c>
      <c r="B717" s="24" t="s">
        <v>3400</v>
      </c>
      <c r="C717" s="24" t="s">
        <v>179</v>
      </c>
      <c r="D717" s="24" t="s">
        <v>2538</v>
      </c>
      <c r="E717" s="24" t="s">
        <v>32</v>
      </c>
      <c r="F717" s="24" t="s">
        <v>2991</v>
      </c>
      <c r="G717" s="24" t="s">
        <v>3006</v>
      </c>
      <c r="H717" s="24" t="s">
        <v>35</v>
      </c>
      <c r="I717" s="24">
        <v>2</v>
      </c>
      <c r="J717" s="36">
        <v>25</v>
      </c>
      <c r="K717" s="24"/>
      <c r="L717" s="24">
        <v>25</v>
      </c>
      <c r="M717" s="24"/>
      <c r="N717" s="24"/>
      <c r="O717" s="24"/>
      <c r="P717" s="24" t="s">
        <v>2891</v>
      </c>
      <c r="Q717" s="24" t="s">
        <v>2892</v>
      </c>
      <c r="R717" s="24" t="s">
        <v>3008</v>
      </c>
      <c r="S717" s="37">
        <v>45597</v>
      </c>
      <c r="T717" s="38" t="s">
        <v>3233</v>
      </c>
    </row>
    <row r="718" ht="60" spans="1:20">
      <c r="A718" s="24" t="s">
        <v>3401</v>
      </c>
      <c r="B718" s="24" t="s">
        <v>3402</v>
      </c>
      <c r="C718" s="24" t="s">
        <v>179</v>
      </c>
      <c r="D718" s="24" t="s">
        <v>2538</v>
      </c>
      <c r="E718" s="24" t="s">
        <v>32</v>
      </c>
      <c r="F718" s="24" t="s">
        <v>2991</v>
      </c>
      <c r="G718" s="24" t="s">
        <v>3403</v>
      </c>
      <c r="H718" s="24" t="s">
        <v>293</v>
      </c>
      <c r="I718" s="24">
        <v>92</v>
      </c>
      <c r="J718" s="36">
        <v>180</v>
      </c>
      <c r="K718" s="24"/>
      <c r="L718" s="24">
        <v>180</v>
      </c>
      <c r="M718" s="24"/>
      <c r="N718" s="24"/>
      <c r="O718" s="24"/>
      <c r="P718" s="24" t="s">
        <v>2891</v>
      </c>
      <c r="Q718" s="24" t="s">
        <v>2892</v>
      </c>
      <c r="R718" s="24" t="s">
        <v>3404</v>
      </c>
      <c r="S718" s="37">
        <v>45597</v>
      </c>
      <c r="T718" s="38" t="s">
        <v>3233</v>
      </c>
    </row>
    <row r="719" ht="48" spans="1:20">
      <c r="A719" s="24" t="s">
        <v>3405</v>
      </c>
      <c r="B719" s="24" t="s">
        <v>3020</v>
      </c>
      <c r="C719" s="24" t="s">
        <v>179</v>
      </c>
      <c r="D719" s="24" t="s">
        <v>1224</v>
      </c>
      <c r="E719" s="24" t="s">
        <v>32</v>
      </c>
      <c r="F719" s="24" t="s">
        <v>2991</v>
      </c>
      <c r="G719" s="24" t="s">
        <v>3021</v>
      </c>
      <c r="H719" s="24" t="s">
        <v>161</v>
      </c>
      <c r="I719" s="24">
        <v>6.8</v>
      </c>
      <c r="J719" s="36">
        <v>500</v>
      </c>
      <c r="K719" s="24"/>
      <c r="L719" s="24"/>
      <c r="M719" s="24"/>
      <c r="N719" s="24">
        <v>400</v>
      </c>
      <c r="O719" s="24">
        <v>100</v>
      </c>
      <c r="P719" s="24" t="s">
        <v>2891</v>
      </c>
      <c r="Q719" s="24" t="s">
        <v>2892</v>
      </c>
      <c r="R719" s="24" t="s">
        <v>3022</v>
      </c>
      <c r="S719" s="37">
        <v>45597</v>
      </c>
      <c r="T719" s="38" t="s">
        <v>3233</v>
      </c>
    </row>
    <row r="720" ht="72" spans="1:20">
      <c r="A720" s="24" t="s">
        <v>3406</v>
      </c>
      <c r="B720" s="24" t="s">
        <v>3407</v>
      </c>
      <c r="C720" s="24" t="s">
        <v>179</v>
      </c>
      <c r="D720" s="24" t="s">
        <v>2560</v>
      </c>
      <c r="E720" s="24" t="s">
        <v>32</v>
      </c>
      <c r="F720" s="24" t="s">
        <v>2831</v>
      </c>
      <c r="G720" s="24" t="s">
        <v>2977</v>
      </c>
      <c r="H720" s="24" t="s">
        <v>830</v>
      </c>
      <c r="I720" s="24">
        <v>120</v>
      </c>
      <c r="J720" s="36">
        <v>450</v>
      </c>
      <c r="K720" s="24">
        <v>450</v>
      </c>
      <c r="L720" s="24"/>
      <c r="M720" s="24"/>
      <c r="N720" s="24"/>
      <c r="O720" s="24"/>
      <c r="P720" s="24" t="s">
        <v>2816</v>
      </c>
      <c r="Q720" s="24" t="s">
        <v>2817</v>
      </c>
      <c r="R720" s="24" t="s">
        <v>2978</v>
      </c>
      <c r="S720" s="37">
        <v>45597</v>
      </c>
      <c r="T720" s="38" t="s">
        <v>3233</v>
      </c>
    </row>
    <row r="721" ht="38" customHeight="1" spans="1:20">
      <c r="A721" s="20" t="s">
        <v>3408</v>
      </c>
      <c r="B721" s="30"/>
      <c r="C721" s="30"/>
      <c r="D721" s="30"/>
      <c r="E721" s="30"/>
      <c r="F721" s="31"/>
      <c r="G721" s="32"/>
      <c r="H721" s="32"/>
      <c r="I721" s="32"/>
      <c r="J721" s="32">
        <f t="shared" ref="J721:O721" si="6">SUM(J722:J811)</f>
        <v>27024</v>
      </c>
      <c r="K721" s="32">
        <f t="shared" si="6"/>
        <v>13305</v>
      </c>
      <c r="L721" s="32">
        <f t="shared" si="6"/>
        <v>13509</v>
      </c>
      <c r="M721" s="32">
        <f t="shared" si="6"/>
        <v>0</v>
      </c>
      <c r="N721" s="32">
        <f t="shared" si="6"/>
        <v>0</v>
      </c>
      <c r="O721" s="32">
        <f t="shared" si="6"/>
        <v>210</v>
      </c>
      <c r="P721" s="32"/>
      <c r="Q721" s="32"/>
      <c r="R721" s="32"/>
      <c r="S721" s="32"/>
      <c r="T721" s="32"/>
    </row>
    <row r="722" ht="88.5" spans="1:20">
      <c r="A722" s="33" t="s">
        <v>3409</v>
      </c>
      <c r="B722" s="33" t="s">
        <v>3410</v>
      </c>
      <c r="C722" s="33" t="s">
        <v>30</v>
      </c>
      <c r="D722" s="33" t="s">
        <v>432</v>
      </c>
      <c r="E722" s="33" t="s">
        <v>32</v>
      </c>
      <c r="F722" s="33" t="s">
        <v>3411</v>
      </c>
      <c r="G722" s="33" t="s">
        <v>3412</v>
      </c>
      <c r="H722" s="24" t="s">
        <v>3413</v>
      </c>
      <c r="I722" s="33" t="s">
        <v>3414</v>
      </c>
      <c r="J722" s="33">
        <v>80.23</v>
      </c>
      <c r="K722" s="33">
        <v>80.23</v>
      </c>
      <c r="L722" s="33"/>
      <c r="M722" s="33"/>
      <c r="N722" s="33"/>
      <c r="O722" s="33"/>
      <c r="P722" s="33" t="s">
        <v>3415</v>
      </c>
      <c r="Q722" s="33" t="s">
        <v>3416</v>
      </c>
      <c r="R722" s="33" t="s">
        <v>3417</v>
      </c>
      <c r="S722" s="33" t="s">
        <v>3418</v>
      </c>
      <c r="T722" s="33"/>
    </row>
    <row r="723" ht="85.5" spans="1:20">
      <c r="A723" s="33" t="s">
        <v>3419</v>
      </c>
      <c r="B723" s="33" t="s">
        <v>3420</v>
      </c>
      <c r="C723" s="33" t="s">
        <v>30</v>
      </c>
      <c r="D723" s="33" t="s">
        <v>432</v>
      </c>
      <c r="E723" s="33" t="s">
        <v>32</v>
      </c>
      <c r="F723" s="33" t="s">
        <v>3411</v>
      </c>
      <c r="G723" s="33" t="s">
        <v>3421</v>
      </c>
      <c r="H723" s="24" t="s">
        <v>3413</v>
      </c>
      <c r="I723" s="33" t="s">
        <v>3422</v>
      </c>
      <c r="J723" s="33">
        <v>150</v>
      </c>
      <c r="K723" s="33">
        <v>150</v>
      </c>
      <c r="L723" s="33"/>
      <c r="M723" s="33"/>
      <c r="N723" s="33"/>
      <c r="O723" s="33"/>
      <c r="P723" s="33" t="s">
        <v>3415</v>
      </c>
      <c r="Q723" s="33" t="s">
        <v>3416</v>
      </c>
      <c r="R723" s="33" t="s">
        <v>3423</v>
      </c>
      <c r="S723" s="33" t="s">
        <v>3418</v>
      </c>
      <c r="T723" s="33"/>
    </row>
    <row r="724" ht="72" spans="1:20">
      <c r="A724" s="33" t="s">
        <v>3424</v>
      </c>
      <c r="B724" s="33" t="s">
        <v>3425</v>
      </c>
      <c r="C724" s="33" t="s">
        <v>179</v>
      </c>
      <c r="D724" s="33" t="s">
        <v>1224</v>
      </c>
      <c r="E724" s="33" t="s">
        <v>32</v>
      </c>
      <c r="F724" s="33" t="s">
        <v>3426</v>
      </c>
      <c r="G724" s="33" t="s">
        <v>3427</v>
      </c>
      <c r="H724" s="24" t="s">
        <v>3413</v>
      </c>
      <c r="I724" s="33" t="s">
        <v>3428</v>
      </c>
      <c r="J724" s="33">
        <v>550</v>
      </c>
      <c r="K724" s="33"/>
      <c r="L724" s="33">
        <v>530</v>
      </c>
      <c r="M724" s="33"/>
      <c r="N724" s="33"/>
      <c r="O724" s="33">
        <v>20</v>
      </c>
      <c r="P724" s="33" t="s">
        <v>3415</v>
      </c>
      <c r="Q724" s="33" t="s">
        <v>3416</v>
      </c>
      <c r="R724" s="33" t="s">
        <v>3429</v>
      </c>
      <c r="S724" s="33" t="s">
        <v>3418</v>
      </c>
      <c r="T724" s="33"/>
    </row>
    <row r="725" ht="72" spans="1:20">
      <c r="A725" s="33" t="s">
        <v>3430</v>
      </c>
      <c r="B725" s="33" t="s">
        <v>3431</v>
      </c>
      <c r="C725" s="33" t="s">
        <v>179</v>
      </c>
      <c r="D725" s="33" t="s">
        <v>1662</v>
      </c>
      <c r="E725" s="33" t="s">
        <v>32</v>
      </c>
      <c r="F725" s="33" t="s">
        <v>3426</v>
      </c>
      <c r="G725" s="33" t="s">
        <v>3432</v>
      </c>
      <c r="H725" s="24" t="s">
        <v>3413</v>
      </c>
      <c r="I725" s="33" t="s">
        <v>3433</v>
      </c>
      <c r="J725" s="33">
        <v>370</v>
      </c>
      <c r="K725" s="33"/>
      <c r="L725" s="33">
        <v>360</v>
      </c>
      <c r="M725" s="33"/>
      <c r="N725" s="33"/>
      <c r="O725" s="33">
        <v>10</v>
      </c>
      <c r="P725" s="33" t="s">
        <v>3415</v>
      </c>
      <c r="Q725" s="33" t="s">
        <v>3416</v>
      </c>
      <c r="R725" s="33" t="s">
        <v>3434</v>
      </c>
      <c r="S725" s="33" t="s">
        <v>3418</v>
      </c>
      <c r="T725" s="33"/>
    </row>
    <row r="726" ht="84.75" spans="1:20">
      <c r="A726" s="33" t="s">
        <v>3435</v>
      </c>
      <c r="B726" s="33" t="s">
        <v>3436</v>
      </c>
      <c r="C726" s="33" t="s">
        <v>179</v>
      </c>
      <c r="D726" s="33" t="s">
        <v>1405</v>
      </c>
      <c r="E726" s="33" t="s">
        <v>32</v>
      </c>
      <c r="F726" s="33" t="s">
        <v>3426</v>
      </c>
      <c r="G726" s="33" t="s">
        <v>3437</v>
      </c>
      <c r="H726" s="24" t="s">
        <v>3413</v>
      </c>
      <c r="I726" s="33" t="s">
        <v>3438</v>
      </c>
      <c r="J726" s="33">
        <v>15</v>
      </c>
      <c r="K726" s="33"/>
      <c r="L726" s="33">
        <v>15</v>
      </c>
      <c r="M726" s="33"/>
      <c r="N726" s="33"/>
      <c r="O726" s="33"/>
      <c r="P726" s="33" t="s">
        <v>3415</v>
      </c>
      <c r="Q726" s="33" t="s">
        <v>3416</v>
      </c>
      <c r="R726" s="33" t="s">
        <v>3439</v>
      </c>
      <c r="S726" s="33" t="s">
        <v>3418</v>
      </c>
      <c r="T726" s="33"/>
    </row>
    <row r="727" ht="72" spans="1:20">
      <c r="A727" s="33" t="s">
        <v>3440</v>
      </c>
      <c r="B727" s="33" t="s">
        <v>3441</v>
      </c>
      <c r="C727" s="33" t="s">
        <v>179</v>
      </c>
      <c r="D727" s="33" t="s">
        <v>1662</v>
      </c>
      <c r="E727" s="33" t="s">
        <v>32</v>
      </c>
      <c r="F727" s="33" t="s">
        <v>3442</v>
      </c>
      <c r="G727" s="33" t="s">
        <v>3432</v>
      </c>
      <c r="H727" s="24" t="s">
        <v>3413</v>
      </c>
      <c r="I727" s="33" t="s">
        <v>3443</v>
      </c>
      <c r="J727" s="33">
        <v>400</v>
      </c>
      <c r="K727" s="33"/>
      <c r="L727" s="33">
        <v>384</v>
      </c>
      <c r="M727" s="33"/>
      <c r="N727" s="33"/>
      <c r="O727" s="33">
        <v>16</v>
      </c>
      <c r="P727" s="33" t="s">
        <v>3415</v>
      </c>
      <c r="Q727" s="33" t="s">
        <v>3416</v>
      </c>
      <c r="R727" s="33" t="s">
        <v>3434</v>
      </c>
      <c r="S727" s="33" t="s">
        <v>3418</v>
      </c>
      <c r="T727" s="33"/>
    </row>
    <row r="728" ht="72" spans="1:20">
      <c r="A728" s="33" t="s">
        <v>3444</v>
      </c>
      <c r="B728" s="33" t="s">
        <v>3445</v>
      </c>
      <c r="C728" s="33" t="s">
        <v>30</v>
      </c>
      <c r="D728" s="33" t="s">
        <v>2264</v>
      </c>
      <c r="E728" s="33" t="s">
        <v>32</v>
      </c>
      <c r="F728" s="33" t="s">
        <v>3442</v>
      </c>
      <c r="G728" s="33" t="s">
        <v>3446</v>
      </c>
      <c r="H728" s="24" t="s">
        <v>3413</v>
      </c>
      <c r="I728" s="33" t="s">
        <v>3145</v>
      </c>
      <c r="J728" s="33">
        <v>200</v>
      </c>
      <c r="K728" s="33">
        <v>200</v>
      </c>
      <c r="L728" s="33"/>
      <c r="M728" s="33"/>
      <c r="N728" s="33"/>
      <c r="O728" s="33"/>
      <c r="P728" s="33" t="s">
        <v>3415</v>
      </c>
      <c r="Q728" s="33" t="s">
        <v>3416</v>
      </c>
      <c r="R728" s="33" t="s">
        <v>3447</v>
      </c>
      <c r="S728" s="33" t="s">
        <v>3418</v>
      </c>
      <c r="T728" s="33"/>
    </row>
    <row r="729" ht="84.75" spans="1:20">
      <c r="A729" s="33" t="s">
        <v>3448</v>
      </c>
      <c r="B729" s="33" t="s">
        <v>3449</v>
      </c>
      <c r="C729" s="33" t="s">
        <v>179</v>
      </c>
      <c r="D729" s="33" t="s">
        <v>1405</v>
      </c>
      <c r="E729" s="33" t="s">
        <v>32</v>
      </c>
      <c r="F729" s="33" t="s">
        <v>3442</v>
      </c>
      <c r="G729" s="33" t="s">
        <v>3437</v>
      </c>
      <c r="H729" s="24" t="s">
        <v>3413</v>
      </c>
      <c r="I729" s="33" t="s">
        <v>3438</v>
      </c>
      <c r="J729" s="33">
        <v>15</v>
      </c>
      <c r="K729" s="33"/>
      <c r="L729" s="33">
        <v>15</v>
      </c>
      <c r="M729" s="33"/>
      <c r="N729" s="33"/>
      <c r="O729" s="33"/>
      <c r="P729" s="33" t="s">
        <v>3415</v>
      </c>
      <c r="Q729" s="33" t="s">
        <v>3416</v>
      </c>
      <c r="R729" s="33" t="s">
        <v>3439</v>
      </c>
      <c r="S729" s="33" t="s">
        <v>3418</v>
      </c>
      <c r="T729" s="33"/>
    </row>
    <row r="730" ht="72" spans="1:20">
      <c r="A730" s="33" t="s">
        <v>3450</v>
      </c>
      <c r="B730" s="33" t="s">
        <v>3451</v>
      </c>
      <c r="C730" s="33" t="s">
        <v>179</v>
      </c>
      <c r="D730" s="33" t="s">
        <v>1224</v>
      </c>
      <c r="E730" s="33" t="s">
        <v>32</v>
      </c>
      <c r="F730" s="33" t="s">
        <v>3452</v>
      </c>
      <c r="G730" s="33" t="s">
        <v>3453</v>
      </c>
      <c r="H730" s="24" t="s">
        <v>3413</v>
      </c>
      <c r="I730" s="33" t="s">
        <v>3454</v>
      </c>
      <c r="J730" s="33">
        <v>230</v>
      </c>
      <c r="K730" s="33"/>
      <c r="L730" s="33">
        <v>230</v>
      </c>
      <c r="M730" s="33"/>
      <c r="N730" s="33"/>
      <c r="O730" s="33"/>
      <c r="P730" s="33" t="s">
        <v>3415</v>
      </c>
      <c r="Q730" s="33" t="s">
        <v>3416</v>
      </c>
      <c r="R730" s="33" t="s">
        <v>3429</v>
      </c>
      <c r="S730" s="33" t="s">
        <v>3418</v>
      </c>
      <c r="T730" s="33"/>
    </row>
    <row r="731" ht="84.75" spans="1:20">
      <c r="A731" s="33" t="s">
        <v>3455</v>
      </c>
      <c r="B731" s="33" t="s">
        <v>3456</v>
      </c>
      <c r="C731" s="33" t="s">
        <v>179</v>
      </c>
      <c r="D731" s="33" t="s">
        <v>1405</v>
      </c>
      <c r="E731" s="33" t="s">
        <v>32</v>
      </c>
      <c r="F731" s="33" t="s">
        <v>3426</v>
      </c>
      <c r="G731" s="33" t="s">
        <v>3457</v>
      </c>
      <c r="H731" s="24" t="s">
        <v>3413</v>
      </c>
      <c r="I731" s="33" t="s">
        <v>3374</v>
      </c>
      <c r="J731" s="33">
        <v>60</v>
      </c>
      <c r="K731" s="33">
        <v>60</v>
      </c>
      <c r="L731" s="33"/>
      <c r="M731" s="33"/>
      <c r="N731" s="33"/>
      <c r="O731" s="33"/>
      <c r="P731" s="33" t="s">
        <v>3415</v>
      </c>
      <c r="Q731" s="33" t="s">
        <v>3416</v>
      </c>
      <c r="R731" s="33" t="s">
        <v>3439</v>
      </c>
      <c r="S731" s="33" t="s">
        <v>3418</v>
      </c>
      <c r="T731" s="33"/>
    </row>
    <row r="732" ht="96" spans="1:20">
      <c r="A732" s="33" t="s">
        <v>3458</v>
      </c>
      <c r="B732" s="33" t="s">
        <v>3459</v>
      </c>
      <c r="C732" s="33" t="s">
        <v>179</v>
      </c>
      <c r="D732" s="33" t="s">
        <v>1224</v>
      </c>
      <c r="E732" s="33" t="s">
        <v>32</v>
      </c>
      <c r="F732" s="33" t="s">
        <v>3460</v>
      </c>
      <c r="G732" s="33" t="s">
        <v>3461</v>
      </c>
      <c r="H732" s="24" t="s">
        <v>3413</v>
      </c>
      <c r="I732" s="33" t="s">
        <v>3171</v>
      </c>
      <c r="J732" s="33">
        <v>200</v>
      </c>
      <c r="K732" s="33">
        <v>200</v>
      </c>
      <c r="L732" s="33"/>
      <c r="M732" s="33"/>
      <c r="N732" s="33"/>
      <c r="O732" s="33"/>
      <c r="P732" s="33" t="s">
        <v>3462</v>
      </c>
      <c r="Q732" s="33" t="s">
        <v>3463</v>
      </c>
      <c r="R732" s="33" t="s">
        <v>3464</v>
      </c>
      <c r="S732" s="33" t="s">
        <v>3465</v>
      </c>
      <c r="T732" s="33"/>
    </row>
    <row r="733" ht="96" spans="1:20">
      <c r="A733" s="33" t="s">
        <v>3466</v>
      </c>
      <c r="B733" s="33" t="s">
        <v>3467</v>
      </c>
      <c r="C733" s="33" t="s">
        <v>179</v>
      </c>
      <c r="D733" s="33" t="s">
        <v>1224</v>
      </c>
      <c r="E733" s="33" t="s">
        <v>32</v>
      </c>
      <c r="F733" s="33" t="s">
        <v>3468</v>
      </c>
      <c r="G733" s="33" t="s">
        <v>3469</v>
      </c>
      <c r="H733" s="24" t="s">
        <v>3413</v>
      </c>
      <c r="I733" s="33" t="s">
        <v>3470</v>
      </c>
      <c r="J733" s="33">
        <v>100</v>
      </c>
      <c r="K733" s="33">
        <v>100</v>
      </c>
      <c r="L733" s="33"/>
      <c r="M733" s="33"/>
      <c r="N733" s="33"/>
      <c r="O733" s="33"/>
      <c r="P733" s="33" t="s">
        <v>3462</v>
      </c>
      <c r="Q733" s="33" t="s">
        <v>3463</v>
      </c>
      <c r="R733" s="33" t="s">
        <v>3464</v>
      </c>
      <c r="S733" s="33" t="s">
        <v>3465</v>
      </c>
      <c r="T733" s="33"/>
    </row>
    <row r="734" ht="84.75" spans="1:20">
      <c r="A734" s="33" t="s">
        <v>3471</v>
      </c>
      <c r="B734" s="33" t="s">
        <v>3472</v>
      </c>
      <c r="C734" s="33" t="s">
        <v>179</v>
      </c>
      <c r="D734" s="33" t="s">
        <v>1405</v>
      </c>
      <c r="E734" s="33" t="s">
        <v>32</v>
      </c>
      <c r="F734" s="33" t="s">
        <v>3442</v>
      </c>
      <c r="G734" s="33" t="s">
        <v>3473</v>
      </c>
      <c r="H734" s="24" t="s">
        <v>3413</v>
      </c>
      <c r="I734" s="33" t="s">
        <v>3145</v>
      </c>
      <c r="J734" s="33">
        <v>200</v>
      </c>
      <c r="K734" s="33"/>
      <c r="L734" s="33">
        <v>200</v>
      </c>
      <c r="M734" s="33"/>
      <c r="N734" s="33"/>
      <c r="O734" s="33"/>
      <c r="P734" s="33" t="s">
        <v>3415</v>
      </c>
      <c r="Q734" s="33" t="s">
        <v>3416</v>
      </c>
      <c r="R734" s="33" t="s">
        <v>3439</v>
      </c>
      <c r="S734" s="33" t="s">
        <v>3418</v>
      </c>
      <c r="T734" s="33"/>
    </row>
    <row r="735" ht="84.75" spans="1:20">
      <c r="A735" s="33" t="s">
        <v>3474</v>
      </c>
      <c r="B735" s="33" t="s">
        <v>3475</v>
      </c>
      <c r="C735" s="33" t="s">
        <v>30</v>
      </c>
      <c r="D735" s="33" t="s">
        <v>432</v>
      </c>
      <c r="E735" s="33" t="s">
        <v>32</v>
      </c>
      <c r="F735" s="33" t="s">
        <v>3476</v>
      </c>
      <c r="G735" s="33" t="s">
        <v>3421</v>
      </c>
      <c r="H735" s="24" t="s">
        <v>3477</v>
      </c>
      <c r="I735" s="33" t="s">
        <v>3478</v>
      </c>
      <c r="J735" s="33">
        <v>60</v>
      </c>
      <c r="K735" s="33"/>
      <c r="L735" s="33">
        <v>60</v>
      </c>
      <c r="M735" s="33"/>
      <c r="N735" s="33"/>
      <c r="O735" s="33"/>
      <c r="P735" s="33" t="s">
        <v>3415</v>
      </c>
      <c r="Q735" s="33" t="s">
        <v>3416</v>
      </c>
      <c r="R735" s="33" t="s">
        <v>3479</v>
      </c>
      <c r="S735" s="33" t="s">
        <v>3418</v>
      </c>
      <c r="T735" s="33"/>
    </row>
    <row r="736" ht="73.5" spans="1:20">
      <c r="A736" s="33" t="s">
        <v>3480</v>
      </c>
      <c r="B736" s="33" t="s">
        <v>3481</v>
      </c>
      <c r="C736" s="33" t="s">
        <v>179</v>
      </c>
      <c r="D736" s="33" t="s">
        <v>1278</v>
      </c>
      <c r="E736" s="33" t="s">
        <v>32</v>
      </c>
      <c r="F736" s="33" t="s">
        <v>3482</v>
      </c>
      <c r="G736" s="33" t="s">
        <v>3483</v>
      </c>
      <c r="H736" s="24" t="s">
        <v>3477</v>
      </c>
      <c r="I736" s="33" t="s">
        <v>3484</v>
      </c>
      <c r="J736" s="33">
        <v>100</v>
      </c>
      <c r="K736" s="33"/>
      <c r="L736" s="33">
        <v>100</v>
      </c>
      <c r="M736" s="33"/>
      <c r="N736" s="33"/>
      <c r="O736" s="33"/>
      <c r="P736" s="33" t="s">
        <v>3415</v>
      </c>
      <c r="Q736" s="33" t="s">
        <v>3416</v>
      </c>
      <c r="R736" s="33" t="s">
        <v>3485</v>
      </c>
      <c r="S736" s="33" t="s">
        <v>3418</v>
      </c>
      <c r="T736" s="33"/>
    </row>
    <row r="737" ht="96" spans="1:20">
      <c r="A737" s="33" t="s">
        <v>3486</v>
      </c>
      <c r="B737" s="33" t="s">
        <v>3487</v>
      </c>
      <c r="C737" s="33" t="s">
        <v>179</v>
      </c>
      <c r="D737" s="33" t="s">
        <v>1278</v>
      </c>
      <c r="E737" s="33" t="s">
        <v>32</v>
      </c>
      <c r="F737" s="33" t="s">
        <v>3488</v>
      </c>
      <c r="G737" s="33" t="s">
        <v>3489</v>
      </c>
      <c r="H737" s="24" t="s">
        <v>3477</v>
      </c>
      <c r="I737" s="33" t="s">
        <v>3490</v>
      </c>
      <c r="J737" s="33">
        <v>100</v>
      </c>
      <c r="K737" s="33"/>
      <c r="L737" s="33">
        <v>100</v>
      </c>
      <c r="M737" s="33"/>
      <c r="N737" s="33"/>
      <c r="O737" s="33"/>
      <c r="P737" s="33" t="s">
        <v>3462</v>
      </c>
      <c r="Q737" s="33" t="s">
        <v>3463</v>
      </c>
      <c r="R737" s="33" t="s">
        <v>3491</v>
      </c>
      <c r="S737" s="33" t="s">
        <v>3465</v>
      </c>
      <c r="T737" s="33"/>
    </row>
    <row r="738" ht="135" spans="1:20">
      <c r="A738" s="33" t="s">
        <v>3492</v>
      </c>
      <c r="B738" s="33" t="s">
        <v>3493</v>
      </c>
      <c r="C738" s="33" t="s">
        <v>30</v>
      </c>
      <c r="D738" s="33" t="s">
        <v>3494</v>
      </c>
      <c r="E738" s="33" t="s">
        <v>32</v>
      </c>
      <c r="F738" s="33" t="s">
        <v>3495</v>
      </c>
      <c r="G738" s="33" t="s">
        <v>3496</v>
      </c>
      <c r="H738" s="24" t="s">
        <v>3477</v>
      </c>
      <c r="I738" s="33" t="s">
        <v>3497</v>
      </c>
      <c r="J738" s="33">
        <v>1900</v>
      </c>
      <c r="K738" s="33">
        <v>1840.75</v>
      </c>
      <c r="L738" s="33"/>
      <c r="M738" s="33"/>
      <c r="N738" s="33"/>
      <c r="O738" s="33">
        <v>59.25</v>
      </c>
      <c r="P738" s="33" t="s">
        <v>3415</v>
      </c>
      <c r="Q738" s="33" t="s">
        <v>3416</v>
      </c>
      <c r="R738" s="33" t="s">
        <v>3498</v>
      </c>
      <c r="S738" s="33" t="s">
        <v>3418</v>
      </c>
      <c r="T738" s="33"/>
    </row>
    <row r="739" ht="72.75" spans="1:20">
      <c r="A739" s="33" t="s">
        <v>3499</v>
      </c>
      <c r="B739" s="33" t="s">
        <v>3500</v>
      </c>
      <c r="C739" s="33" t="s">
        <v>30</v>
      </c>
      <c r="D739" s="33" t="s">
        <v>1158</v>
      </c>
      <c r="E739" s="33" t="s">
        <v>32</v>
      </c>
      <c r="F739" s="33" t="s">
        <v>3495</v>
      </c>
      <c r="G739" s="33" t="s">
        <v>3501</v>
      </c>
      <c r="H739" s="24" t="s">
        <v>3477</v>
      </c>
      <c r="I739" s="33" t="s">
        <v>3502</v>
      </c>
      <c r="J739" s="33">
        <v>260</v>
      </c>
      <c r="K739" s="33">
        <v>260</v>
      </c>
      <c r="L739" s="33"/>
      <c r="M739" s="33"/>
      <c r="N739" s="33"/>
      <c r="O739" s="33"/>
      <c r="P739" s="33" t="s">
        <v>3503</v>
      </c>
      <c r="Q739" s="33" t="s">
        <v>3504</v>
      </c>
      <c r="R739" s="33" t="s">
        <v>3505</v>
      </c>
      <c r="S739" s="33" t="s">
        <v>3418</v>
      </c>
      <c r="T739" s="33"/>
    </row>
    <row r="740" ht="72" spans="1:20">
      <c r="A740" s="33" t="s">
        <v>3506</v>
      </c>
      <c r="B740" s="33" t="s">
        <v>3507</v>
      </c>
      <c r="C740" s="33" t="s">
        <v>179</v>
      </c>
      <c r="D740" s="33" t="s">
        <v>1662</v>
      </c>
      <c r="E740" s="33" t="s">
        <v>32</v>
      </c>
      <c r="F740" s="33" t="s">
        <v>3508</v>
      </c>
      <c r="G740" s="33" t="s">
        <v>3509</v>
      </c>
      <c r="H740" s="24" t="s">
        <v>3477</v>
      </c>
      <c r="I740" s="33" t="s">
        <v>3510</v>
      </c>
      <c r="J740" s="33">
        <v>500</v>
      </c>
      <c r="K740" s="33"/>
      <c r="L740" s="33">
        <v>472</v>
      </c>
      <c r="M740" s="33"/>
      <c r="N740" s="33"/>
      <c r="O740" s="33">
        <v>28</v>
      </c>
      <c r="P740" s="33" t="s">
        <v>3415</v>
      </c>
      <c r="Q740" s="33" t="s">
        <v>3416</v>
      </c>
      <c r="R740" s="33" t="s">
        <v>3434</v>
      </c>
      <c r="S740" s="33" t="s">
        <v>3511</v>
      </c>
      <c r="T740" s="33"/>
    </row>
    <row r="741" ht="72" spans="1:20">
      <c r="A741" s="33" t="s">
        <v>3512</v>
      </c>
      <c r="B741" s="33" t="s">
        <v>3513</v>
      </c>
      <c r="C741" s="33" t="s">
        <v>179</v>
      </c>
      <c r="D741" s="33" t="s">
        <v>1278</v>
      </c>
      <c r="E741" s="33" t="s">
        <v>32</v>
      </c>
      <c r="F741" s="33" t="s">
        <v>3508</v>
      </c>
      <c r="G741" s="33" t="s">
        <v>3514</v>
      </c>
      <c r="H741" s="24" t="s">
        <v>3477</v>
      </c>
      <c r="I741" s="33" t="s">
        <v>3515</v>
      </c>
      <c r="J741" s="33">
        <v>400</v>
      </c>
      <c r="K741" s="33"/>
      <c r="L741" s="33">
        <v>400</v>
      </c>
      <c r="M741" s="33"/>
      <c r="N741" s="33"/>
      <c r="O741" s="33"/>
      <c r="P741" s="33" t="s">
        <v>3415</v>
      </c>
      <c r="Q741" s="33" t="s">
        <v>3416</v>
      </c>
      <c r="R741" s="33" t="s">
        <v>3516</v>
      </c>
      <c r="S741" s="33" t="s">
        <v>3511</v>
      </c>
      <c r="T741" s="33"/>
    </row>
    <row r="742" ht="72" spans="1:20">
      <c r="A742" s="33" t="s">
        <v>3517</v>
      </c>
      <c r="B742" s="33" t="s">
        <v>3518</v>
      </c>
      <c r="C742" s="33" t="s">
        <v>30</v>
      </c>
      <c r="D742" s="33" t="s">
        <v>1380</v>
      </c>
      <c r="E742" s="33" t="s">
        <v>32</v>
      </c>
      <c r="F742" s="33" t="s">
        <v>3508</v>
      </c>
      <c r="G742" s="33" t="s">
        <v>3519</v>
      </c>
      <c r="H742" s="24" t="s">
        <v>3477</v>
      </c>
      <c r="I742" s="33" t="s">
        <v>3520</v>
      </c>
      <c r="J742" s="33">
        <v>190</v>
      </c>
      <c r="K742" s="33"/>
      <c r="L742" s="33">
        <v>180</v>
      </c>
      <c r="M742" s="33"/>
      <c r="N742" s="33"/>
      <c r="O742" s="33">
        <v>10</v>
      </c>
      <c r="P742" s="33" t="s">
        <v>3415</v>
      </c>
      <c r="Q742" s="33" t="s">
        <v>3416</v>
      </c>
      <c r="R742" s="33" t="s">
        <v>3521</v>
      </c>
      <c r="S742" s="33" t="s">
        <v>3511</v>
      </c>
      <c r="T742" s="33"/>
    </row>
    <row r="743" ht="72" spans="1:20">
      <c r="A743" s="33" t="s">
        <v>3522</v>
      </c>
      <c r="B743" s="33" t="s">
        <v>3523</v>
      </c>
      <c r="C743" s="33" t="s">
        <v>179</v>
      </c>
      <c r="D743" s="33" t="s">
        <v>3524</v>
      </c>
      <c r="E743" s="33" t="s">
        <v>32</v>
      </c>
      <c r="F743" s="33" t="s">
        <v>3525</v>
      </c>
      <c r="G743" s="33" t="s">
        <v>3526</v>
      </c>
      <c r="H743" s="24" t="s">
        <v>3477</v>
      </c>
      <c r="I743" s="33" t="s">
        <v>3527</v>
      </c>
      <c r="J743" s="33">
        <v>470</v>
      </c>
      <c r="K743" s="33"/>
      <c r="L743" s="33">
        <v>452</v>
      </c>
      <c r="M743" s="33"/>
      <c r="N743" s="33"/>
      <c r="O743" s="33">
        <v>18</v>
      </c>
      <c r="P743" s="33" t="s">
        <v>3415</v>
      </c>
      <c r="Q743" s="33" t="s">
        <v>3416</v>
      </c>
      <c r="R743" s="33" t="s">
        <v>3434</v>
      </c>
      <c r="S743" s="33" t="s">
        <v>3511</v>
      </c>
      <c r="T743" s="33"/>
    </row>
    <row r="744" ht="72" spans="1:20">
      <c r="A744" s="33" t="s">
        <v>3528</v>
      </c>
      <c r="B744" s="33" t="s">
        <v>3529</v>
      </c>
      <c r="C744" s="33" t="s">
        <v>179</v>
      </c>
      <c r="D744" s="33" t="s">
        <v>1278</v>
      </c>
      <c r="E744" s="33" t="s">
        <v>32</v>
      </c>
      <c r="F744" s="33" t="s">
        <v>3525</v>
      </c>
      <c r="G744" s="33" t="s">
        <v>3530</v>
      </c>
      <c r="H744" s="24" t="s">
        <v>3477</v>
      </c>
      <c r="I744" s="33" t="s">
        <v>3531</v>
      </c>
      <c r="J744" s="33">
        <v>600</v>
      </c>
      <c r="K744" s="33"/>
      <c r="L744" s="33">
        <v>600</v>
      </c>
      <c r="M744" s="33"/>
      <c r="N744" s="33"/>
      <c r="O744" s="33"/>
      <c r="P744" s="33" t="s">
        <v>3415</v>
      </c>
      <c r="Q744" s="33" t="s">
        <v>3416</v>
      </c>
      <c r="R744" s="33" t="s">
        <v>3516</v>
      </c>
      <c r="S744" s="33" t="s">
        <v>3511</v>
      </c>
      <c r="T744" s="33"/>
    </row>
    <row r="745" ht="72" spans="1:20">
      <c r="A745" s="33" t="s">
        <v>3532</v>
      </c>
      <c r="B745" s="33" t="s">
        <v>3533</v>
      </c>
      <c r="C745" s="33" t="s">
        <v>179</v>
      </c>
      <c r="D745" s="33" t="s">
        <v>1224</v>
      </c>
      <c r="E745" s="33" t="s">
        <v>32</v>
      </c>
      <c r="F745" s="33" t="s">
        <v>3525</v>
      </c>
      <c r="G745" s="33" t="s">
        <v>3534</v>
      </c>
      <c r="H745" s="33" t="s">
        <v>3477</v>
      </c>
      <c r="I745" s="33" t="s">
        <v>3428</v>
      </c>
      <c r="J745" s="33">
        <v>980</v>
      </c>
      <c r="K745" s="33"/>
      <c r="L745" s="33">
        <v>980</v>
      </c>
      <c r="M745" s="33"/>
      <c r="N745" s="33"/>
      <c r="O745" s="33"/>
      <c r="P745" s="33" t="s">
        <v>3415</v>
      </c>
      <c r="Q745" s="33" t="s">
        <v>3416</v>
      </c>
      <c r="R745" s="33" t="s">
        <v>3464</v>
      </c>
      <c r="S745" s="33" t="s">
        <v>3511</v>
      </c>
      <c r="T745" s="33"/>
    </row>
    <row r="746" ht="72" spans="1:20">
      <c r="A746" s="33" t="s">
        <v>3535</v>
      </c>
      <c r="B746" s="33" t="s">
        <v>3536</v>
      </c>
      <c r="C746" s="33" t="s">
        <v>179</v>
      </c>
      <c r="D746" s="33" t="s">
        <v>1278</v>
      </c>
      <c r="E746" s="33" t="s">
        <v>32</v>
      </c>
      <c r="F746" s="33" t="s">
        <v>3525</v>
      </c>
      <c r="G746" s="33" t="s">
        <v>3537</v>
      </c>
      <c r="H746" s="33" t="s">
        <v>3477</v>
      </c>
      <c r="I746" s="33" t="s">
        <v>3433</v>
      </c>
      <c r="J746" s="33">
        <v>260</v>
      </c>
      <c r="K746" s="33"/>
      <c r="L746" s="33">
        <v>260</v>
      </c>
      <c r="M746" s="33"/>
      <c r="N746" s="33"/>
      <c r="O746" s="33"/>
      <c r="P746" s="33" t="s">
        <v>3415</v>
      </c>
      <c r="Q746" s="33" t="s">
        <v>3416</v>
      </c>
      <c r="R746" s="33" t="s">
        <v>3516</v>
      </c>
      <c r="S746" s="33" t="s">
        <v>3511</v>
      </c>
      <c r="T746" s="33"/>
    </row>
    <row r="747" ht="108" spans="1:20">
      <c r="A747" s="33" t="s">
        <v>3538</v>
      </c>
      <c r="B747" s="33" t="s">
        <v>3539</v>
      </c>
      <c r="C747" s="33" t="s">
        <v>30</v>
      </c>
      <c r="D747" s="33" t="s">
        <v>2264</v>
      </c>
      <c r="E747" s="33" t="s">
        <v>32</v>
      </c>
      <c r="F747" s="33" t="s">
        <v>3525</v>
      </c>
      <c r="G747" s="33" t="s">
        <v>3540</v>
      </c>
      <c r="H747" s="24" t="s">
        <v>3477</v>
      </c>
      <c r="I747" s="33" t="s">
        <v>3145</v>
      </c>
      <c r="J747" s="33">
        <v>200</v>
      </c>
      <c r="K747" s="33"/>
      <c r="L747" s="33">
        <v>200</v>
      </c>
      <c r="M747" s="33"/>
      <c r="N747" s="33"/>
      <c r="O747" s="33"/>
      <c r="P747" s="33" t="s">
        <v>3415</v>
      </c>
      <c r="Q747" s="33" t="s">
        <v>3416</v>
      </c>
      <c r="R747" s="33" t="s">
        <v>3541</v>
      </c>
      <c r="S747" s="33" t="s">
        <v>3418</v>
      </c>
      <c r="T747" s="33"/>
    </row>
    <row r="748" ht="85.5" spans="1:20">
      <c r="A748" s="33" t="s">
        <v>3542</v>
      </c>
      <c r="B748" s="33" t="s">
        <v>3543</v>
      </c>
      <c r="C748" s="33" t="s">
        <v>30</v>
      </c>
      <c r="D748" s="33" t="s">
        <v>432</v>
      </c>
      <c r="E748" s="33" t="s">
        <v>32</v>
      </c>
      <c r="F748" s="33" t="s">
        <v>3544</v>
      </c>
      <c r="G748" s="33" t="s">
        <v>3545</v>
      </c>
      <c r="H748" s="24" t="s">
        <v>3546</v>
      </c>
      <c r="I748" s="33" t="s">
        <v>3547</v>
      </c>
      <c r="J748" s="33">
        <v>52.02</v>
      </c>
      <c r="K748" s="33">
        <v>52.02</v>
      </c>
      <c r="L748" s="33"/>
      <c r="M748" s="33"/>
      <c r="N748" s="33"/>
      <c r="O748" s="33"/>
      <c r="P748" s="33" t="s">
        <v>3415</v>
      </c>
      <c r="Q748" s="33" t="s">
        <v>3416</v>
      </c>
      <c r="R748" s="33" t="s">
        <v>3548</v>
      </c>
      <c r="S748" s="33" t="s">
        <v>3418</v>
      </c>
      <c r="T748" s="33"/>
    </row>
    <row r="749" ht="85.5" spans="1:20">
      <c r="A749" s="33" t="s">
        <v>3549</v>
      </c>
      <c r="B749" s="33" t="s">
        <v>3550</v>
      </c>
      <c r="C749" s="33" t="s">
        <v>30</v>
      </c>
      <c r="D749" s="33" t="s">
        <v>432</v>
      </c>
      <c r="E749" s="33" t="s">
        <v>32</v>
      </c>
      <c r="F749" s="33" t="s">
        <v>3544</v>
      </c>
      <c r="G749" s="33" t="s">
        <v>3421</v>
      </c>
      <c r="H749" s="24" t="s">
        <v>3546</v>
      </c>
      <c r="I749" s="33" t="s">
        <v>3203</v>
      </c>
      <c r="J749" s="33">
        <v>120</v>
      </c>
      <c r="K749" s="33">
        <v>120</v>
      </c>
      <c r="L749" s="33"/>
      <c r="M749" s="33"/>
      <c r="N749" s="33"/>
      <c r="O749" s="33"/>
      <c r="P749" s="33" t="s">
        <v>3415</v>
      </c>
      <c r="Q749" s="33" t="s">
        <v>3416</v>
      </c>
      <c r="R749" s="33" t="s">
        <v>3551</v>
      </c>
      <c r="S749" s="33" t="s">
        <v>3418</v>
      </c>
      <c r="T749" s="33"/>
    </row>
    <row r="750" ht="96" spans="1:20">
      <c r="A750" s="33" t="s">
        <v>3552</v>
      </c>
      <c r="B750" s="33" t="s">
        <v>3553</v>
      </c>
      <c r="C750" s="33" t="s">
        <v>30</v>
      </c>
      <c r="D750" s="33" t="s">
        <v>1158</v>
      </c>
      <c r="E750" s="33" t="s">
        <v>201</v>
      </c>
      <c r="F750" s="33" t="s">
        <v>3554</v>
      </c>
      <c r="G750" s="33" t="s">
        <v>3555</v>
      </c>
      <c r="H750" s="24" t="s">
        <v>3546</v>
      </c>
      <c r="I750" s="33" t="s">
        <v>3433</v>
      </c>
      <c r="J750" s="33">
        <v>560</v>
      </c>
      <c r="K750" s="33"/>
      <c r="L750" s="33">
        <v>560</v>
      </c>
      <c r="M750" s="33"/>
      <c r="N750" s="33"/>
      <c r="O750" s="33"/>
      <c r="P750" s="33" t="s">
        <v>3462</v>
      </c>
      <c r="Q750" s="33" t="s">
        <v>3463</v>
      </c>
      <c r="R750" s="33" t="s">
        <v>3505</v>
      </c>
      <c r="S750" s="33" t="s">
        <v>3418</v>
      </c>
      <c r="T750" s="33"/>
    </row>
    <row r="751" ht="96" spans="1:20">
      <c r="A751" s="33" t="s">
        <v>3556</v>
      </c>
      <c r="B751" s="33" t="s">
        <v>3557</v>
      </c>
      <c r="C751" s="33" t="s">
        <v>179</v>
      </c>
      <c r="D751" s="33" t="s">
        <v>2243</v>
      </c>
      <c r="E751" s="33" t="s">
        <v>201</v>
      </c>
      <c r="F751" s="33" t="s">
        <v>3544</v>
      </c>
      <c r="G751" s="33" t="s">
        <v>3558</v>
      </c>
      <c r="H751" s="24" t="s">
        <v>3546</v>
      </c>
      <c r="I751" s="33" t="s">
        <v>3007</v>
      </c>
      <c r="J751" s="33">
        <v>120</v>
      </c>
      <c r="K751" s="33">
        <v>120</v>
      </c>
      <c r="L751" s="33"/>
      <c r="M751" s="33"/>
      <c r="N751" s="33"/>
      <c r="O751" s="33"/>
      <c r="P751" s="33" t="s">
        <v>3462</v>
      </c>
      <c r="Q751" s="33" t="s">
        <v>3463</v>
      </c>
      <c r="R751" s="33" t="s">
        <v>3559</v>
      </c>
      <c r="S751" s="33" t="s">
        <v>3418</v>
      </c>
      <c r="T751" s="33"/>
    </row>
    <row r="752" ht="96" spans="1:20">
      <c r="A752" s="33" t="s">
        <v>3560</v>
      </c>
      <c r="B752" s="33" t="s">
        <v>3561</v>
      </c>
      <c r="C752" s="33" t="s">
        <v>179</v>
      </c>
      <c r="D752" s="33" t="s">
        <v>1224</v>
      </c>
      <c r="E752" s="33" t="s">
        <v>32</v>
      </c>
      <c r="F752" s="33" t="s">
        <v>3562</v>
      </c>
      <c r="G752" s="33" t="s">
        <v>3563</v>
      </c>
      <c r="H752" s="24" t="s">
        <v>3546</v>
      </c>
      <c r="I752" s="33" t="s">
        <v>3238</v>
      </c>
      <c r="J752" s="33">
        <v>200</v>
      </c>
      <c r="K752" s="33">
        <v>200</v>
      </c>
      <c r="L752" s="33"/>
      <c r="M752" s="33"/>
      <c r="N752" s="33"/>
      <c r="O752" s="33"/>
      <c r="P752" s="33" t="s">
        <v>3462</v>
      </c>
      <c r="Q752" s="33" t="s">
        <v>3463</v>
      </c>
      <c r="R752" s="33" t="s">
        <v>3564</v>
      </c>
      <c r="S752" s="33" t="s">
        <v>3418</v>
      </c>
      <c r="T752" s="33"/>
    </row>
    <row r="753" ht="96" spans="1:20">
      <c r="A753" s="33" t="s">
        <v>3565</v>
      </c>
      <c r="B753" s="33" t="s">
        <v>3566</v>
      </c>
      <c r="C753" s="33" t="s">
        <v>179</v>
      </c>
      <c r="D753" s="33" t="s">
        <v>1662</v>
      </c>
      <c r="E753" s="33" t="s">
        <v>1628</v>
      </c>
      <c r="F753" s="33" t="s">
        <v>3562</v>
      </c>
      <c r="G753" s="33" t="s">
        <v>3567</v>
      </c>
      <c r="H753" s="24" t="s">
        <v>3546</v>
      </c>
      <c r="I753" s="33" t="s">
        <v>3568</v>
      </c>
      <c r="J753" s="33">
        <v>400</v>
      </c>
      <c r="K753" s="33"/>
      <c r="L753" s="33">
        <v>400</v>
      </c>
      <c r="M753" s="33"/>
      <c r="N753" s="33"/>
      <c r="O753" s="33"/>
      <c r="P753" s="33" t="s">
        <v>3462</v>
      </c>
      <c r="Q753" s="33" t="s">
        <v>3463</v>
      </c>
      <c r="R753" s="33" t="s">
        <v>3569</v>
      </c>
      <c r="S753" s="33" t="s">
        <v>3418</v>
      </c>
      <c r="T753" s="33"/>
    </row>
    <row r="754" ht="96" spans="1:20">
      <c r="A754" s="33" t="s">
        <v>3570</v>
      </c>
      <c r="B754" s="33" t="s">
        <v>3571</v>
      </c>
      <c r="C754" s="33" t="s">
        <v>179</v>
      </c>
      <c r="D754" s="33" t="s">
        <v>1662</v>
      </c>
      <c r="E754" s="33" t="s">
        <v>1628</v>
      </c>
      <c r="F754" s="33" t="s">
        <v>3572</v>
      </c>
      <c r="G754" s="33" t="s">
        <v>3567</v>
      </c>
      <c r="H754" s="24" t="s">
        <v>3546</v>
      </c>
      <c r="I754" s="33" t="s">
        <v>3428</v>
      </c>
      <c r="J754" s="33">
        <v>200</v>
      </c>
      <c r="K754" s="33"/>
      <c r="L754" s="33">
        <v>200</v>
      </c>
      <c r="M754" s="33"/>
      <c r="N754" s="33"/>
      <c r="O754" s="33"/>
      <c r="P754" s="33" t="s">
        <v>3462</v>
      </c>
      <c r="Q754" s="33" t="s">
        <v>3463</v>
      </c>
      <c r="R754" s="33" t="s">
        <v>3569</v>
      </c>
      <c r="S754" s="33" t="s">
        <v>3418</v>
      </c>
      <c r="T754" s="33"/>
    </row>
    <row r="755" ht="96" spans="1:20">
      <c r="A755" s="33" t="s">
        <v>3573</v>
      </c>
      <c r="B755" s="33" t="s">
        <v>3574</v>
      </c>
      <c r="C755" s="33" t="s">
        <v>179</v>
      </c>
      <c r="D755" s="33" t="s">
        <v>1224</v>
      </c>
      <c r="E755" s="33" t="s">
        <v>32</v>
      </c>
      <c r="F755" s="33" t="s">
        <v>3572</v>
      </c>
      <c r="G755" s="33" t="s">
        <v>3563</v>
      </c>
      <c r="H755" s="24" t="s">
        <v>3546</v>
      </c>
      <c r="I755" s="33" t="s">
        <v>3238</v>
      </c>
      <c r="J755" s="33">
        <v>300</v>
      </c>
      <c r="K755" s="33"/>
      <c r="L755" s="33">
        <v>300</v>
      </c>
      <c r="M755" s="33"/>
      <c r="N755" s="33"/>
      <c r="O755" s="33"/>
      <c r="P755" s="33" t="s">
        <v>3462</v>
      </c>
      <c r="Q755" s="33" t="s">
        <v>3463</v>
      </c>
      <c r="R755" s="33" t="s">
        <v>3575</v>
      </c>
      <c r="S755" s="33" t="s">
        <v>3418</v>
      </c>
      <c r="T755" s="33"/>
    </row>
    <row r="756" ht="72" spans="1:20">
      <c r="A756" s="33" t="s">
        <v>3576</v>
      </c>
      <c r="B756" s="33" t="s">
        <v>3577</v>
      </c>
      <c r="C756" s="33" t="s">
        <v>179</v>
      </c>
      <c r="D756" s="33" t="s">
        <v>1158</v>
      </c>
      <c r="E756" s="33" t="s">
        <v>32</v>
      </c>
      <c r="F756" s="33" t="s">
        <v>3562</v>
      </c>
      <c r="G756" s="33" t="s">
        <v>3578</v>
      </c>
      <c r="H756" s="24" t="s">
        <v>3546</v>
      </c>
      <c r="I756" s="33" t="s">
        <v>3579</v>
      </c>
      <c r="J756" s="33">
        <v>150</v>
      </c>
      <c r="K756" s="33">
        <v>150</v>
      </c>
      <c r="L756" s="33"/>
      <c r="M756" s="33"/>
      <c r="N756" s="33"/>
      <c r="O756" s="33"/>
      <c r="P756" s="33" t="s">
        <v>3503</v>
      </c>
      <c r="Q756" s="33" t="s">
        <v>3504</v>
      </c>
      <c r="R756" s="33" t="s">
        <v>3505</v>
      </c>
      <c r="S756" s="33" t="s">
        <v>3418</v>
      </c>
      <c r="T756" s="33"/>
    </row>
    <row r="757" ht="85.5" spans="1:20">
      <c r="A757" s="33" t="s">
        <v>3580</v>
      </c>
      <c r="B757" s="33" t="s">
        <v>3581</v>
      </c>
      <c r="C757" s="33" t="s">
        <v>30</v>
      </c>
      <c r="D757" s="33" t="s">
        <v>432</v>
      </c>
      <c r="E757" s="33" t="s">
        <v>32</v>
      </c>
      <c r="F757" s="33" t="s">
        <v>3582</v>
      </c>
      <c r="G757" s="33" t="s">
        <v>3421</v>
      </c>
      <c r="H757" s="24" t="s">
        <v>3583</v>
      </c>
      <c r="I757" s="33" t="s">
        <v>3584</v>
      </c>
      <c r="J757" s="33">
        <v>120</v>
      </c>
      <c r="K757" s="33">
        <v>120</v>
      </c>
      <c r="L757" s="33"/>
      <c r="M757" s="33"/>
      <c r="N757" s="33"/>
      <c r="O757" s="33"/>
      <c r="P757" s="33" t="s">
        <v>3415</v>
      </c>
      <c r="Q757" s="33" t="s">
        <v>3416</v>
      </c>
      <c r="R757" s="33" t="s">
        <v>3585</v>
      </c>
      <c r="S757" s="33" t="s">
        <v>3418</v>
      </c>
      <c r="T757" s="33"/>
    </row>
    <row r="758" ht="72" spans="1:20">
      <c r="A758" s="33" t="s">
        <v>3586</v>
      </c>
      <c r="B758" s="33" t="s">
        <v>3587</v>
      </c>
      <c r="C758" s="33" t="s">
        <v>179</v>
      </c>
      <c r="D758" s="33" t="s">
        <v>1224</v>
      </c>
      <c r="E758" s="33" t="s">
        <v>32</v>
      </c>
      <c r="F758" s="33" t="s">
        <v>3588</v>
      </c>
      <c r="G758" s="33" t="s">
        <v>3589</v>
      </c>
      <c r="H758" s="24" t="s">
        <v>3583</v>
      </c>
      <c r="I758" s="33" t="s">
        <v>3590</v>
      </c>
      <c r="J758" s="33">
        <v>800</v>
      </c>
      <c r="K758" s="33"/>
      <c r="L758" s="33">
        <v>800</v>
      </c>
      <c r="M758" s="33"/>
      <c r="N758" s="33"/>
      <c r="O758" s="33"/>
      <c r="P758" s="33" t="s">
        <v>3415</v>
      </c>
      <c r="Q758" s="33" t="s">
        <v>3416</v>
      </c>
      <c r="R758" s="33" t="s">
        <v>3591</v>
      </c>
      <c r="S758" s="33" t="s">
        <v>3418</v>
      </c>
      <c r="T758" s="33"/>
    </row>
    <row r="759" ht="72" spans="1:20">
      <c r="A759" s="33" t="s">
        <v>3592</v>
      </c>
      <c r="B759" s="33" t="s">
        <v>3593</v>
      </c>
      <c r="C759" s="33" t="s">
        <v>179</v>
      </c>
      <c r="D759" s="33" t="s">
        <v>1278</v>
      </c>
      <c r="E759" s="33" t="s">
        <v>32</v>
      </c>
      <c r="F759" s="33" t="s">
        <v>3594</v>
      </c>
      <c r="G759" s="33" t="s">
        <v>3595</v>
      </c>
      <c r="H759" s="24" t="s">
        <v>3583</v>
      </c>
      <c r="I759" s="33" t="s">
        <v>3374</v>
      </c>
      <c r="J759" s="33">
        <v>50</v>
      </c>
      <c r="K759" s="33"/>
      <c r="L759" s="33">
        <v>50</v>
      </c>
      <c r="M759" s="33"/>
      <c r="N759" s="33"/>
      <c r="O759" s="33"/>
      <c r="P759" s="33" t="s">
        <v>3415</v>
      </c>
      <c r="Q759" s="33" t="s">
        <v>3416</v>
      </c>
      <c r="R759" s="33" t="s">
        <v>3596</v>
      </c>
      <c r="S759" s="33" t="s">
        <v>3418</v>
      </c>
      <c r="T759" s="33"/>
    </row>
    <row r="760" ht="97" customHeight="1" spans="1:20">
      <c r="A760" s="33" t="s">
        <v>3597</v>
      </c>
      <c r="B760" s="33" t="s">
        <v>3598</v>
      </c>
      <c r="C760" s="33" t="s">
        <v>30</v>
      </c>
      <c r="D760" s="33" t="s">
        <v>1158</v>
      </c>
      <c r="E760" s="33" t="s">
        <v>32</v>
      </c>
      <c r="F760" s="33" t="s">
        <v>3594</v>
      </c>
      <c r="G760" s="33" t="s">
        <v>3599</v>
      </c>
      <c r="H760" s="24" t="s">
        <v>3583</v>
      </c>
      <c r="I760" s="33" t="s">
        <v>3484</v>
      </c>
      <c r="J760" s="33">
        <v>250</v>
      </c>
      <c r="K760" s="33">
        <v>250</v>
      </c>
      <c r="L760" s="33"/>
      <c r="M760" s="33"/>
      <c r="N760" s="33"/>
      <c r="O760" s="33"/>
      <c r="P760" s="33" t="s">
        <v>3503</v>
      </c>
      <c r="Q760" s="33" t="s">
        <v>3504</v>
      </c>
      <c r="R760" s="33" t="s">
        <v>3505</v>
      </c>
      <c r="S760" s="33" t="s">
        <v>3418</v>
      </c>
      <c r="T760" s="33"/>
    </row>
    <row r="761" ht="96" spans="1:20">
      <c r="A761" s="33" t="s">
        <v>3600</v>
      </c>
      <c r="B761" s="33" t="s">
        <v>3601</v>
      </c>
      <c r="C761" s="33" t="s">
        <v>179</v>
      </c>
      <c r="D761" s="33" t="s">
        <v>432</v>
      </c>
      <c r="E761" s="33" t="s">
        <v>32</v>
      </c>
      <c r="F761" s="33" t="s">
        <v>3602</v>
      </c>
      <c r="G761" s="33" t="s">
        <v>3603</v>
      </c>
      <c r="H761" s="24" t="s">
        <v>3604</v>
      </c>
      <c r="I761" s="33" t="s">
        <v>3007</v>
      </c>
      <c r="J761" s="33">
        <v>40</v>
      </c>
      <c r="K761" s="33">
        <v>35</v>
      </c>
      <c r="L761" s="33"/>
      <c r="M761" s="33"/>
      <c r="N761" s="33"/>
      <c r="O761" s="33">
        <v>5</v>
      </c>
      <c r="P761" s="33" t="s">
        <v>3462</v>
      </c>
      <c r="Q761" s="33" t="s">
        <v>3463</v>
      </c>
      <c r="R761" s="33" t="s">
        <v>3605</v>
      </c>
      <c r="S761" s="33" t="s">
        <v>3418</v>
      </c>
      <c r="T761" s="33"/>
    </row>
    <row r="762" ht="96" spans="1:20">
      <c r="A762" s="33" t="s">
        <v>3606</v>
      </c>
      <c r="B762" s="33" t="s">
        <v>3607</v>
      </c>
      <c r="C762" s="33" t="s">
        <v>179</v>
      </c>
      <c r="D762" s="33" t="s">
        <v>1405</v>
      </c>
      <c r="E762" s="33" t="s">
        <v>32</v>
      </c>
      <c r="F762" s="33" t="s">
        <v>3608</v>
      </c>
      <c r="G762" s="33" t="s">
        <v>3609</v>
      </c>
      <c r="H762" s="24" t="s">
        <v>3604</v>
      </c>
      <c r="I762" s="33" t="s">
        <v>3610</v>
      </c>
      <c r="J762" s="33">
        <v>12</v>
      </c>
      <c r="K762" s="33">
        <v>12</v>
      </c>
      <c r="L762" s="33"/>
      <c r="M762" s="33"/>
      <c r="N762" s="33"/>
      <c r="O762" s="33"/>
      <c r="P762" s="33" t="s">
        <v>3462</v>
      </c>
      <c r="Q762" s="33" t="s">
        <v>3463</v>
      </c>
      <c r="R762" s="33" t="s">
        <v>3611</v>
      </c>
      <c r="S762" s="33" t="s">
        <v>3418</v>
      </c>
      <c r="T762" s="33"/>
    </row>
    <row r="763" ht="96" spans="1:20">
      <c r="A763" s="33" t="s">
        <v>3612</v>
      </c>
      <c r="B763" s="33" t="s">
        <v>3613</v>
      </c>
      <c r="C763" s="33" t="s">
        <v>30</v>
      </c>
      <c r="D763" s="33" t="s">
        <v>1380</v>
      </c>
      <c r="E763" s="33" t="s">
        <v>32</v>
      </c>
      <c r="F763" s="33" t="s">
        <v>3608</v>
      </c>
      <c r="G763" s="33" t="s">
        <v>3614</v>
      </c>
      <c r="H763" s="24" t="s">
        <v>3604</v>
      </c>
      <c r="I763" s="33" t="s">
        <v>3615</v>
      </c>
      <c r="J763" s="33">
        <v>50</v>
      </c>
      <c r="K763" s="33">
        <v>50</v>
      </c>
      <c r="L763" s="33"/>
      <c r="M763" s="33"/>
      <c r="N763" s="33"/>
      <c r="O763" s="33"/>
      <c r="P763" s="33" t="s">
        <v>3462</v>
      </c>
      <c r="Q763" s="33" t="s">
        <v>3463</v>
      </c>
      <c r="R763" s="33" t="s">
        <v>3616</v>
      </c>
      <c r="S763" s="33" t="s">
        <v>3418</v>
      </c>
      <c r="T763" s="33"/>
    </row>
    <row r="764" ht="96" spans="1:20">
      <c r="A764" s="33" t="s">
        <v>3617</v>
      </c>
      <c r="B764" s="33" t="s">
        <v>3618</v>
      </c>
      <c r="C764" s="33" t="s">
        <v>30</v>
      </c>
      <c r="D764" s="33" t="s">
        <v>432</v>
      </c>
      <c r="E764" s="33" t="s">
        <v>32</v>
      </c>
      <c r="F764" s="33" t="s">
        <v>3619</v>
      </c>
      <c r="G764" s="33" t="s">
        <v>3421</v>
      </c>
      <c r="H764" s="24" t="s">
        <v>3604</v>
      </c>
      <c r="I764" s="33" t="s">
        <v>3615</v>
      </c>
      <c r="J764" s="33">
        <v>30</v>
      </c>
      <c r="K764" s="33"/>
      <c r="L764" s="33">
        <v>30</v>
      </c>
      <c r="M764" s="33"/>
      <c r="N764" s="33"/>
      <c r="O764" s="33"/>
      <c r="P764" s="33" t="s">
        <v>3415</v>
      </c>
      <c r="Q764" s="33" t="s">
        <v>3416</v>
      </c>
      <c r="R764" s="33" t="s">
        <v>3620</v>
      </c>
      <c r="S764" s="33" t="s">
        <v>3418</v>
      </c>
      <c r="T764" s="33"/>
    </row>
    <row r="765" ht="84" spans="1:20">
      <c r="A765" s="33" t="s">
        <v>3621</v>
      </c>
      <c r="B765" s="33" t="s">
        <v>3622</v>
      </c>
      <c r="C765" s="33" t="s">
        <v>30</v>
      </c>
      <c r="D765" s="33" t="s">
        <v>3494</v>
      </c>
      <c r="E765" s="33" t="s">
        <v>32</v>
      </c>
      <c r="F765" s="33" t="s">
        <v>3623</v>
      </c>
      <c r="G765" s="33" t="s">
        <v>3624</v>
      </c>
      <c r="H765" s="24" t="s">
        <v>3604</v>
      </c>
      <c r="I765" s="33" t="s">
        <v>3625</v>
      </c>
      <c r="J765" s="33">
        <v>300</v>
      </c>
      <c r="K765" s="33"/>
      <c r="L765" s="33">
        <v>300</v>
      </c>
      <c r="M765" s="33"/>
      <c r="N765" s="33"/>
      <c r="O765" s="33"/>
      <c r="P765" s="33" t="s">
        <v>3415</v>
      </c>
      <c r="Q765" s="33" t="s">
        <v>3416</v>
      </c>
      <c r="R765" s="33" t="s">
        <v>3626</v>
      </c>
      <c r="S765" s="33" t="s">
        <v>3418</v>
      </c>
      <c r="T765" s="33"/>
    </row>
    <row r="766" ht="85.5" spans="1:20">
      <c r="A766" s="33" t="s">
        <v>3627</v>
      </c>
      <c r="B766" s="33" t="s">
        <v>3628</v>
      </c>
      <c r="C766" s="33" t="s">
        <v>30</v>
      </c>
      <c r="D766" s="33" t="s">
        <v>432</v>
      </c>
      <c r="E766" s="33" t="s">
        <v>32</v>
      </c>
      <c r="F766" s="33" t="s">
        <v>3629</v>
      </c>
      <c r="G766" s="33" t="s">
        <v>3421</v>
      </c>
      <c r="H766" s="24" t="s">
        <v>3630</v>
      </c>
      <c r="I766" s="33" t="s">
        <v>3631</v>
      </c>
      <c r="J766" s="33">
        <v>60</v>
      </c>
      <c r="K766" s="33"/>
      <c r="L766" s="33">
        <v>60</v>
      </c>
      <c r="M766" s="33"/>
      <c r="N766" s="33"/>
      <c r="O766" s="33"/>
      <c r="P766" s="33" t="s">
        <v>3415</v>
      </c>
      <c r="Q766" s="33" t="s">
        <v>3416</v>
      </c>
      <c r="R766" s="33" t="s">
        <v>3632</v>
      </c>
      <c r="S766" s="33" t="s">
        <v>3418</v>
      </c>
      <c r="T766" s="33"/>
    </row>
    <row r="767" ht="96" spans="1:20">
      <c r="A767" s="33" t="s">
        <v>3633</v>
      </c>
      <c r="B767" s="33" t="s">
        <v>3634</v>
      </c>
      <c r="C767" s="33" t="s">
        <v>30</v>
      </c>
      <c r="D767" s="33" t="s">
        <v>3494</v>
      </c>
      <c r="E767" s="33" t="s">
        <v>32</v>
      </c>
      <c r="F767" s="33" t="s">
        <v>3635</v>
      </c>
      <c r="G767" s="33" t="s">
        <v>3636</v>
      </c>
      <c r="H767" s="24" t="s">
        <v>3630</v>
      </c>
      <c r="I767" s="33" t="s">
        <v>3637</v>
      </c>
      <c r="J767" s="33">
        <v>300</v>
      </c>
      <c r="K767" s="33"/>
      <c r="L767" s="33">
        <v>300</v>
      </c>
      <c r="M767" s="33"/>
      <c r="N767" s="33"/>
      <c r="O767" s="33"/>
      <c r="P767" s="33" t="s">
        <v>3462</v>
      </c>
      <c r="Q767" s="33" t="s">
        <v>3463</v>
      </c>
      <c r="R767" s="33" t="s">
        <v>3638</v>
      </c>
      <c r="S767" s="33" t="s">
        <v>3465</v>
      </c>
      <c r="T767" s="33"/>
    </row>
    <row r="768" ht="72" spans="1:20">
      <c r="A768" s="33" t="s">
        <v>3639</v>
      </c>
      <c r="B768" s="33" t="s">
        <v>3640</v>
      </c>
      <c r="C768" s="33" t="s">
        <v>179</v>
      </c>
      <c r="D768" s="33" t="s">
        <v>2243</v>
      </c>
      <c r="E768" s="33" t="s">
        <v>32</v>
      </c>
      <c r="F768" s="33" t="s">
        <v>3641</v>
      </c>
      <c r="G768" s="33" t="s">
        <v>3642</v>
      </c>
      <c r="H768" s="24" t="s">
        <v>3643</v>
      </c>
      <c r="I768" s="33" t="s">
        <v>3644</v>
      </c>
      <c r="J768" s="33">
        <v>437</v>
      </c>
      <c r="K768" s="33">
        <v>427</v>
      </c>
      <c r="L768" s="33"/>
      <c r="M768" s="33"/>
      <c r="N768" s="33"/>
      <c r="O768" s="33">
        <v>10</v>
      </c>
      <c r="P768" s="33" t="s">
        <v>3415</v>
      </c>
      <c r="Q768" s="33" t="s">
        <v>3416</v>
      </c>
      <c r="R768" s="33" t="s">
        <v>3645</v>
      </c>
      <c r="S768" s="33" t="s">
        <v>3418</v>
      </c>
      <c r="T768" s="33"/>
    </row>
    <row r="769" ht="72" spans="1:20">
      <c r="A769" s="33" t="s">
        <v>3646</v>
      </c>
      <c r="B769" s="33" t="s">
        <v>3647</v>
      </c>
      <c r="C769" s="33" t="s">
        <v>179</v>
      </c>
      <c r="D769" s="33" t="s">
        <v>2243</v>
      </c>
      <c r="E769" s="33" t="s">
        <v>201</v>
      </c>
      <c r="F769" s="33" t="s">
        <v>3648</v>
      </c>
      <c r="G769" s="33" t="s">
        <v>3649</v>
      </c>
      <c r="H769" s="24" t="s">
        <v>3643</v>
      </c>
      <c r="I769" s="33" t="s">
        <v>3650</v>
      </c>
      <c r="J769" s="33">
        <v>685</v>
      </c>
      <c r="K769" s="33"/>
      <c r="L769" s="33">
        <v>685</v>
      </c>
      <c r="M769" s="33"/>
      <c r="N769" s="33"/>
      <c r="O769" s="33"/>
      <c r="P769" s="33" t="s">
        <v>3415</v>
      </c>
      <c r="Q769" s="33" t="s">
        <v>3416</v>
      </c>
      <c r="R769" s="33" t="s">
        <v>3645</v>
      </c>
      <c r="S769" s="33" t="s">
        <v>3418</v>
      </c>
      <c r="T769" s="33"/>
    </row>
    <row r="770" ht="60.75" spans="1:20">
      <c r="A770" s="33" t="s">
        <v>3651</v>
      </c>
      <c r="B770" s="33" t="s">
        <v>3652</v>
      </c>
      <c r="C770" s="33" t="s">
        <v>30</v>
      </c>
      <c r="D770" s="33" t="s">
        <v>1158</v>
      </c>
      <c r="E770" s="33" t="s">
        <v>32</v>
      </c>
      <c r="F770" s="33" t="s">
        <v>3653</v>
      </c>
      <c r="G770" s="33" t="s">
        <v>3654</v>
      </c>
      <c r="H770" s="24" t="s">
        <v>3643</v>
      </c>
      <c r="I770" s="33" t="s">
        <v>3655</v>
      </c>
      <c r="J770" s="33">
        <v>396</v>
      </c>
      <c r="K770" s="33">
        <v>396</v>
      </c>
      <c r="L770" s="33"/>
      <c r="M770" s="33"/>
      <c r="N770" s="33"/>
      <c r="O770" s="33"/>
      <c r="P770" s="33" t="s">
        <v>3503</v>
      </c>
      <c r="Q770" s="33" t="s">
        <v>3504</v>
      </c>
      <c r="R770" s="33" t="s">
        <v>3656</v>
      </c>
      <c r="S770" s="33" t="s">
        <v>3418</v>
      </c>
      <c r="T770" s="33"/>
    </row>
    <row r="771" ht="72" spans="1:20">
      <c r="A771" s="33" t="s">
        <v>3657</v>
      </c>
      <c r="B771" s="33" t="s">
        <v>3658</v>
      </c>
      <c r="C771" s="33" t="s">
        <v>30</v>
      </c>
      <c r="D771" s="33" t="s">
        <v>3659</v>
      </c>
      <c r="E771" s="33" t="s">
        <v>32</v>
      </c>
      <c r="F771" s="33" t="s">
        <v>3660</v>
      </c>
      <c r="G771" s="33" t="s">
        <v>3661</v>
      </c>
      <c r="H771" s="24" t="s">
        <v>3643</v>
      </c>
      <c r="I771" s="33" t="s">
        <v>3662</v>
      </c>
      <c r="J771" s="33">
        <v>1200</v>
      </c>
      <c r="K771" s="33">
        <v>1200</v>
      </c>
      <c r="L771" s="33"/>
      <c r="M771" s="33"/>
      <c r="N771" s="33"/>
      <c r="O771" s="33"/>
      <c r="P771" s="33" t="s">
        <v>3415</v>
      </c>
      <c r="Q771" s="33" t="s">
        <v>3416</v>
      </c>
      <c r="R771" s="33" t="s">
        <v>3663</v>
      </c>
      <c r="S771" s="33" t="s">
        <v>3418</v>
      </c>
      <c r="T771" s="33"/>
    </row>
    <row r="772" ht="84.75" spans="1:20">
      <c r="A772" s="33" t="s">
        <v>3664</v>
      </c>
      <c r="B772" s="33" t="s">
        <v>3665</v>
      </c>
      <c r="C772" s="33" t="s">
        <v>30</v>
      </c>
      <c r="D772" s="33" t="s">
        <v>432</v>
      </c>
      <c r="E772" s="33" t="s">
        <v>32</v>
      </c>
      <c r="F772" s="33" t="s">
        <v>1096</v>
      </c>
      <c r="G772" s="33" t="s">
        <v>3666</v>
      </c>
      <c r="H772" s="24" t="s">
        <v>1096</v>
      </c>
      <c r="I772" s="33" t="s">
        <v>3667</v>
      </c>
      <c r="J772" s="33">
        <v>72</v>
      </c>
      <c r="K772" s="33"/>
      <c r="L772" s="33">
        <v>72</v>
      </c>
      <c r="M772" s="33"/>
      <c r="N772" s="33"/>
      <c r="O772" s="33"/>
      <c r="P772" s="33" t="s">
        <v>3415</v>
      </c>
      <c r="Q772" s="33" t="s">
        <v>3416</v>
      </c>
      <c r="R772" s="33" t="s">
        <v>3479</v>
      </c>
      <c r="S772" s="33" t="s">
        <v>3418</v>
      </c>
      <c r="T772" s="33"/>
    </row>
    <row r="773" ht="72" spans="1:20">
      <c r="A773" s="33" t="s">
        <v>3668</v>
      </c>
      <c r="B773" s="33" t="s">
        <v>3669</v>
      </c>
      <c r="C773" s="33" t="s">
        <v>179</v>
      </c>
      <c r="D773" s="33" t="s">
        <v>1662</v>
      </c>
      <c r="E773" s="33" t="s">
        <v>32</v>
      </c>
      <c r="F773" s="33" t="s">
        <v>3670</v>
      </c>
      <c r="G773" s="33" t="s">
        <v>3671</v>
      </c>
      <c r="H773" s="24" t="s">
        <v>3672</v>
      </c>
      <c r="I773" s="33" t="s">
        <v>3159</v>
      </c>
      <c r="J773" s="33">
        <v>680</v>
      </c>
      <c r="K773" s="33"/>
      <c r="L773" s="33">
        <v>652</v>
      </c>
      <c r="M773" s="33"/>
      <c r="N773" s="33"/>
      <c r="O773" s="33">
        <v>28</v>
      </c>
      <c r="P773" s="33" t="s">
        <v>3415</v>
      </c>
      <c r="Q773" s="33" t="s">
        <v>3416</v>
      </c>
      <c r="R773" s="33" t="s">
        <v>3673</v>
      </c>
      <c r="S773" s="33" t="s">
        <v>3418</v>
      </c>
      <c r="T773" s="33"/>
    </row>
    <row r="774" ht="72" spans="1:20">
      <c r="A774" s="33" t="s">
        <v>3674</v>
      </c>
      <c r="B774" s="33" t="s">
        <v>3675</v>
      </c>
      <c r="C774" s="33" t="s">
        <v>179</v>
      </c>
      <c r="D774" s="33" t="s">
        <v>432</v>
      </c>
      <c r="E774" s="33" t="s">
        <v>32</v>
      </c>
      <c r="F774" s="33" t="s">
        <v>3670</v>
      </c>
      <c r="G774" s="33" t="s">
        <v>3676</v>
      </c>
      <c r="H774" s="24" t="s">
        <v>3672</v>
      </c>
      <c r="I774" s="33" t="s">
        <v>3677</v>
      </c>
      <c r="J774" s="33">
        <v>150</v>
      </c>
      <c r="K774" s="33"/>
      <c r="L774" s="33">
        <v>150</v>
      </c>
      <c r="M774" s="33"/>
      <c r="N774" s="33"/>
      <c r="O774" s="33"/>
      <c r="P774" s="33" t="s">
        <v>3415</v>
      </c>
      <c r="Q774" s="33" t="s">
        <v>3416</v>
      </c>
      <c r="R774" s="33" t="s">
        <v>3678</v>
      </c>
      <c r="S774" s="33" t="s">
        <v>3418</v>
      </c>
      <c r="T774" s="33"/>
    </row>
    <row r="775" ht="96" spans="1:20">
      <c r="A775" s="33" t="s">
        <v>3679</v>
      </c>
      <c r="B775" s="33" t="s">
        <v>3680</v>
      </c>
      <c r="C775" s="33" t="s">
        <v>179</v>
      </c>
      <c r="D775" s="33" t="s">
        <v>432</v>
      </c>
      <c r="E775" s="33" t="s">
        <v>32</v>
      </c>
      <c r="F775" s="33" t="s">
        <v>3670</v>
      </c>
      <c r="G775" s="33" t="s">
        <v>3681</v>
      </c>
      <c r="H775" s="24" t="s">
        <v>3672</v>
      </c>
      <c r="I775" s="33" t="s">
        <v>3682</v>
      </c>
      <c r="J775" s="33">
        <v>230</v>
      </c>
      <c r="K775" s="33"/>
      <c r="L775" s="33">
        <v>230</v>
      </c>
      <c r="M775" s="33"/>
      <c r="N775" s="33"/>
      <c r="O775" s="33"/>
      <c r="P775" s="33" t="s">
        <v>3462</v>
      </c>
      <c r="Q775" s="33" t="s">
        <v>3463</v>
      </c>
      <c r="R775" s="33" t="s">
        <v>3683</v>
      </c>
      <c r="S775" s="33" t="s">
        <v>3465</v>
      </c>
      <c r="T775" s="33"/>
    </row>
    <row r="776" ht="72" spans="1:20">
      <c r="A776" s="33" t="s">
        <v>3684</v>
      </c>
      <c r="B776" s="33" t="s">
        <v>3685</v>
      </c>
      <c r="C776" s="33" t="s">
        <v>30</v>
      </c>
      <c r="D776" s="33" t="s">
        <v>3659</v>
      </c>
      <c r="E776" s="33" t="s">
        <v>158</v>
      </c>
      <c r="F776" s="33" t="s">
        <v>3686</v>
      </c>
      <c r="G776" s="33" t="s">
        <v>3687</v>
      </c>
      <c r="H776" s="24" t="s">
        <v>3672</v>
      </c>
      <c r="I776" s="33" t="s">
        <v>3688</v>
      </c>
      <c r="J776" s="33">
        <v>150</v>
      </c>
      <c r="K776" s="33"/>
      <c r="L776" s="33">
        <v>150</v>
      </c>
      <c r="M776" s="33"/>
      <c r="N776" s="33"/>
      <c r="O776" s="33"/>
      <c r="P776" s="33" t="s">
        <v>3415</v>
      </c>
      <c r="Q776" s="33" t="s">
        <v>3416</v>
      </c>
      <c r="R776" s="33" t="s">
        <v>3689</v>
      </c>
      <c r="S776" s="33" t="s">
        <v>3418</v>
      </c>
      <c r="T776" s="33"/>
    </row>
    <row r="777" ht="85.5" spans="1:20">
      <c r="A777" s="33" t="s">
        <v>3690</v>
      </c>
      <c r="B777" s="33" t="s">
        <v>3691</v>
      </c>
      <c r="C777" s="33" t="s">
        <v>30</v>
      </c>
      <c r="D777" s="33" t="s">
        <v>432</v>
      </c>
      <c r="E777" s="33" t="s">
        <v>32</v>
      </c>
      <c r="F777" s="33" t="s">
        <v>3692</v>
      </c>
      <c r="G777" s="33" t="s">
        <v>3421</v>
      </c>
      <c r="H777" s="24" t="s">
        <v>3672</v>
      </c>
      <c r="I777" s="33" t="s">
        <v>3693</v>
      </c>
      <c r="J777" s="33">
        <v>240</v>
      </c>
      <c r="K777" s="33">
        <v>240</v>
      </c>
      <c r="L777" s="33"/>
      <c r="M777" s="33"/>
      <c r="N777" s="33"/>
      <c r="O777" s="33"/>
      <c r="P777" s="33" t="s">
        <v>3415</v>
      </c>
      <c r="Q777" s="33" t="s">
        <v>3416</v>
      </c>
      <c r="R777" s="33" t="s">
        <v>3694</v>
      </c>
      <c r="S777" s="33" t="s">
        <v>3418</v>
      </c>
      <c r="T777" s="33"/>
    </row>
    <row r="778" ht="85.5" spans="1:20">
      <c r="A778" s="33" t="s">
        <v>3695</v>
      </c>
      <c r="B778" s="33" t="s">
        <v>3696</v>
      </c>
      <c r="C778" s="33" t="s">
        <v>30</v>
      </c>
      <c r="D778" s="33" t="s">
        <v>432</v>
      </c>
      <c r="E778" s="33" t="s">
        <v>32</v>
      </c>
      <c r="F778" s="33" t="s">
        <v>3697</v>
      </c>
      <c r="G778" s="33" t="s">
        <v>3698</v>
      </c>
      <c r="H778" s="24" t="s">
        <v>3697</v>
      </c>
      <c r="I778" s="33" t="s">
        <v>3699</v>
      </c>
      <c r="J778" s="33">
        <v>153</v>
      </c>
      <c r="K778" s="33">
        <v>153</v>
      </c>
      <c r="L778" s="33"/>
      <c r="M778" s="33"/>
      <c r="N778" s="33"/>
      <c r="O778" s="33"/>
      <c r="P778" s="33" t="s">
        <v>3415</v>
      </c>
      <c r="Q778" s="33" t="s">
        <v>3416</v>
      </c>
      <c r="R778" s="33" t="s">
        <v>3700</v>
      </c>
      <c r="S778" s="33" t="s">
        <v>3418</v>
      </c>
      <c r="T778" s="33"/>
    </row>
    <row r="779" ht="85.5" spans="1:20">
      <c r="A779" s="33" t="s">
        <v>3701</v>
      </c>
      <c r="B779" s="33" t="s">
        <v>3702</v>
      </c>
      <c r="C779" s="33" t="s">
        <v>30</v>
      </c>
      <c r="D779" s="33" t="s">
        <v>432</v>
      </c>
      <c r="E779" s="33" t="s">
        <v>32</v>
      </c>
      <c r="F779" s="33" t="s">
        <v>3697</v>
      </c>
      <c r="G779" s="33" t="s">
        <v>3421</v>
      </c>
      <c r="H779" s="24" t="s">
        <v>3697</v>
      </c>
      <c r="I779" s="33" t="s">
        <v>3703</v>
      </c>
      <c r="J779" s="33">
        <v>200</v>
      </c>
      <c r="K779" s="33">
        <v>200</v>
      </c>
      <c r="L779" s="33"/>
      <c r="M779" s="33"/>
      <c r="N779" s="33"/>
      <c r="O779" s="33"/>
      <c r="P779" s="33" t="s">
        <v>3415</v>
      </c>
      <c r="Q779" s="33" t="s">
        <v>3416</v>
      </c>
      <c r="R779" s="33" t="s">
        <v>3704</v>
      </c>
      <c r="S779" s="33" t="s">
        <v>3418</v>
      </c>
      <c r="T779" s="33"/>
    </row>
    <row r="780" ht="84" spans="1:20">
      <c r="A780" s="33" t="s">
        <v>3705</v>
      </c>
      <c r="B780" s="33" t="s">
        <v>3706</v>
      </c>
      <c r="C780" s="33" t="s">
        <v>30</v>
      </c>
      <c r="D780" s="33" t="s">
        <v>2264</v>
      </c>
      <c r="E780" s="33" t="s">
        <v>32</v>
      </c>
      <c r="F780" s="33" t="s">
        <v>3697</v>
      </c>
      <c r="G780" s="33" t="s">
        <v>3707</v>
      </c>
      <c r="H780" s="24" t="s">
        <v>3697</v>
      </c>
      <c r="I780" s="33" t="s">
        <v>3708</v>
      </c>
      <c r="J780" s="33">
        <v>900</v>
      </c>
      <c r="K780" s="33">
        <v>900</v>
      </c>
      <c r="L780" s="33"/>
      <c r="M780" s="33"/>
      <c r="N780" s="33"/>
      <c r="O780" s="33"/>
      <c r="P780" s="33" t="s">
        <v>3415</v>
      </c>
      <c r="Q780" s="33" t="s">
        <v>3416</v>
      </c>
      <c r="R780" s="33" t="s">
        <v>3709</v>
      </c>
      <c r="S780" s="33" t="s">
        <v>3418</v>
      </c>
      <c r="T780" s="33"/>
    </row>
    <row r="781" ht="96" spans="1:20">
      <c r="A781" s="33" t="s">
        <v>3710</v>
      </c>
      <c r="B781" s="33" t="s">
        <v>3711</v>
      </c>
      <c r="C781" s="33" t="s">
        <v>179</v>
      </c>
      <c r="D781" s="33" t="s">
        <v>1224</v>
      </c>
      <c r="E781" s="33" t="s">
        <v>32</v>
      </c>
      <c r="F781" s="33" t="s">
        <v>3697</v>
      </c>
      <c r="G781" s="33" t="s">
        <v>3712</v>
      </c>
      <c r="H781" s="24" t="s">
        <v>3697</v>
      </c>
      <c r="I781" s="33" t="s">
        <v>3713</v>
      </c>
      <c r="J781" s="33">
        <v>800</v>
      </c>
      <c r="K781" s="33">
        <v>800</v>
      </c>
      <c r="L781" s="33"/>
      <c r="M781" s="33"/>
      <c r="N781" s="33"/>
      <c r="O781" s="33"/>
      <c r="P781" s="33" t="s">
        <v>3462</v>
      </c>
      <c r="Q781" s="33" t="s">
        <v>3463</v>
      </c>
      <c r="R781" s="33" t="s">
        <v>3714</v>
      </c>
      <c r="S781" s="33" t="s">
        <v>3418</v>
      </c>
      <c r="T781" s="33"/>
    </row>
    <row r="782" ht="108" spans="1:20">
      <c r="A782" s="33" t="s">
        <v>3715</v>
      </c>
      <c r="B782" s="33" t="s">
        <v>3716</v>
      </c>
      <c r="C782" s="33" t="s">
        <v>179</v>
      </c>
      <c r="D782" s="33" t="s">
        <v>2243</v>
      </c>
      <c r="E782" s="33" t="s">
        <v>32</v>
      </c>
      <c r="F782" s="33" t="s">
        <v>3697</v>
      </c>
      <c r="G782" s="33" t="s">
        <v>3717</v>
      </c>
      <c r="H782" s="24" t="s">
        <v>3697</v>
      </c>
      <c r="I782" s="33" t="s">
        <v>3718</v>
      </c>
      <c r="J782" s="33">
        <v>300</v>
      </c>
      <c r="K782" s="33">
        <v>300</v>
      </c>
      <c r="L782" s="33"/>
      <c r="M782" s="33"/>
      <c r="N782" s="33"/>
      <c r="O782" s="33"/>
      <c r="P782" s="33" t="s">
        <v>3462</v>
      </c>
      <c r="Q782" s="33" t="s">
        <v>3463</v>
      </c>
      <c r="R782" s="33" t="s">
        <v>3719</v>
      </c>
      <c r="S782" s="33" t="s">
        <v>3418</v>
      </c>
      <c r="T782" s="33"/>
    </row>
    <row r="783" ht="84.75" spans="1:20">
      <c r="A783" s="33" t="s">
        <v>3720</v>
      </c>
      <c r="B783" s="33" t="s">
        <v>3721</v>
      </c>
      <c r="C783" s="33" t="s">
        <v>30</v>
      </c>
      <c r="D783" s="33" t="s">
        <v>432</v>
      </c>
      <c r="E783" s="33" t="s">
        <v>32</v>
      </c>
      <c r="F783" s="33" t="s">
        <v>3722</v>
      </c>
      <c r="G783" s="33" t="s">
        <v>3421</v>
      </c>
      <c r="H783" s="24" t="s">
        <v>3723</v>
      </c>
      <c r="I783" s="33" t="s">
        <v>3724</v>
      </c>
      <c r="J783" s="33">
        <v>120</v>
      </c>
      <c r="K783" s="33">
        <v>120</v>
      </c>
      <c r="L783" s="33"/>
      <c r="M783" s="33"/>
      <c r="N783" s="33"/>
      <c r="O783" s="33"/>
      <c r="P783" s="33" t="s">
        <v>3415</v>
      </c>
      <c r="Q783" s="33" t="s">
        <v>3416</v>
      </c>
      <c r="R783" s="33" t="s">
        <v>3479</v>
      </c>
      <c r="S783" s="33" t="s">
        <v>3418</v>
      </c>
      <c r="T783" s="33"/>
    </row>
    <row r="784" ht="84" spans="1:20">
      <c r="A784" s="33" t="s">
        <v>3725</v>
      </c>
      <c r="B784" s="33" t="s">
        <v>3726</v>
      </c>
      <c r="C784" s="33" t="s">
        <v>30</v>
      </c>
      <c r="D784" s="33" t="s">
        <v>2264</v>
      </c>
      <c r="E784" s="33" t="s">
        <v>32</v>
      </c>
      <c r="F784" s="33" t="s">
        <v>3727</v>
      </c>
      <c r="G784" s="33" t="s">
        <v>3728</v>
      </c>
      <c r="H784" s="24" t="s">
        <v>3723</v>
      </c>
      <c r="I784" s="33" t="s">
        <v>3145</v>
      </c>
      <c r="J784" s="33">
        <v>330</v>
      </c>
      <c r="K784" s="33">
        <v>330</v>
      </c>
      <c r="L784" s="33"/>
      <c r="M784" s="33"/>
      <c r="N784" s="33"/>
      <c r="O784" s="33"/>
      <c r="P784" s="33" t="s">
        <v>3415</v>
      </c>
      <c r="Q784" s="33" t="s">
        <v>3416</v>
      </c>
      <c r="R784" s="33" t="s">
        <v>3729</v>
      </c>
      <c r="S784" s="33" t="s">
        <v>3418</v>
      </c>
      <c r="T784" s="33"/>
    </row>
    <row r="785" ht="60" spans="1:20">
      <c r="A785" s="33" t="s">
        <v>3730</v>
      </c>
      <c r="B785" s="33" t="s">
        <v>3731</v>
      </c>
      <c r="C785" s="33" t="s">
        <v>30</v>
      </c>
      <c r="D785" s="33" t="s">
        <v>1210</v>
      </c>
      <c r="E785" s="33" t="s">
        <v>32</v>
      </c>
      <c r="F785" s="33" t="s">
        <v>3732</v>
      </c>
      <c r="G785" s="33" t="s">
        <v>3733</v>
      </c>
      <c r="H785" s="24" t="s">
        <v>3723</v>
      </c>
      <c r="I785" s="33" t="s">
        <v>3007</v>
      </c>
      <c r="J785" s="33">
        <v>105.75</v>
      </c>
      <c r="K785" s="33">
        <v>100</v>
      </c>
      <c r="L785" s="33"/>
      <c r="M785" s="33"/>
      <c r="N785" s="33"/>
      <c r="O785" s="33">
        <v>5.75</v>
      </c>
      <c r="P785" s="33" t="s">
        <v>3734</v>
      </c>
      <c r="Q785" s="33" t="s">
        <v>3463</v>
      </c>
      <c r="R785" s="33" t="s">
        <v>3735</v>
      </c>
      <c r="S785" s="33" t="s">
        <v>3418</v>
      </c>
      <c r="T785" s="33"/>
    </row>
    <row r="786" ht="72" spans="1:20">
      <c r="A786" s="33" t="s">
        <v>3736</v>
      </c>
      <c r="B786" s="33" t="s">
        <v>3737</v>
      </c>
      <c r="C786" s="33" t="s">
        <v>30</v>
      </c>
      <c r="D786" s="33" t="s">
        <v>2264</v>
      </c>
      <c r="E786" s="33" t="s">
        <v>32</v>
      </c>
      <c r="F786" s="33" t="s">
        <v>3738</v>
      </c>
      <c r="G786" s="33" t="s">
        <v>3739</v>
      </c>
      <c r="H786" s="24" t="s">
        <v>3723</v>
      </c>
      <c r="I786" s="33" t="s">
        <v>3145</v>
      </c>
      <c r="J786" s="33">
        <v>350</v>
      </c>
      <c r="K786" s="33">
        <v>350</v>
      </c>
      <c r="L786" s="33"/>
      <c r="M786" s="33"/>
      <c r="N786" s="33"/>
      <c r="O786" s="33"/>
      <c r="P786" s="33" t="s">
        <v>3415</v>
      </c>
      <c r="Q786" s="33" t="s">
        <v>3416</v>
      </c>
      <c r="R786" s="33" t="s">
        <v>3740</v>
      </c>
      <c r="S786" s="33" t="s">
        <v>3418</v>
      </c>
      <c r="T786" s="33"/>
    </row>
    <row r="787" ht="72" spans="1:20">
      <c r="A787" s="33" t="s">
        <v>3741</v>
      </c>
      <c r="B787" s="33" t="s">
        <v>3742</v>
      </c>
      <c r="C787" s="33" t="s">
        <v>30</v>
      </c>
      <c r="D787" s="33" t="s">
        <v>2264</v>
      </c>
      <c r="E787" s="33" t="s">
        <v>32</v>
      </c>
      <c r="F787" s="33" t="s">
        <v>3738</v>
      </c>
      <c r="G787" s="33" t="s">
        <v>3743</v>
      </c>
      <c r="H787" s="24" t="s">
        <v>3723</v>
      </c>
      <c r="I787" s="33" t="s">
        <v>3145</v>
      </c>
      <c r="J787" s="33">
        <v>380</v>
      </c>
      <c r="K787" s="33">
        <v>380</v>
      </c>
      <c r="L787" s="33"/>
      <c r="M787" s="33"/>
      <c r="N787" s="33"/>
      <c r="O787" s="33"/>
      <c r="P787" s="33" t="s">
        <v>3415</v>
      </c>
      <c r="Q787" s="33" t="s">
        <v>3416</v>
      </c>
      <c r="R787" s="33" t="s">
        <v>3744</v>
      </c>
      <c r="S787" s="33" t="s">
        <v>3418</v>
      </c>
      <c r="T787" s="33"/>
    </row>
    <row r="788" ht="84" spans="1:20">
      <c r="A788" s="33" t="s">
        <v>3745</v>
      </c>
      <c r="B788" s="33" t="s">
        <v>3746</v>
      </c>
      <c r="C788" s="33" t="s">
        <v>30</v>
      </c>
      <c r="D788" s="33" t="s">
        <v>2264</v>
      </c>
      <c r="E788" s="33" t="s">
        <v>32</v>
      </c>
      <c r="F788" s="33" t="s">
        <v>3727</v>
      </c>
      <c r="G788" s="33" t="s">
        <v>3747</v>
      </c>
      <c r="H788" s="24" t="s">
        <v>3723</v>
      </c>
      <c r="I788" s="33" t="s">
        <v>2993</v>
      </c>
      <c r="J788" s="33">
        <v>500</v>
      </c>
      <c r="K788" s="33">
        <v>500</v>
      </c>
      <c r="L788" s="33"/>
      <c r="M788" s="33"/>
      <c r="N788" s="33"/>
      <c r="O788" s="33"/>
      <c r="P788" s="33" t="s">
        <v>3415</v>
      </c>
      <c r="Q788" s="33" t="s">
        <v>3416</v>
      </c>
      <c r="R788" s="33" t="s">
        <v>3729</v>
      </c>
      <c r="S788" s="33" t="s">
        <v>3418</v>
      </c>
      <c r="T788" s="33"/>
    </row>
    <row r="789" ht="72" spans="1:20">
      <c r="A789" s="33" t="s">
        <v>3748</v>
      </c>
      <c r="B789" s="33" t="s">
        <v>3749</v>
      </c>
      <c r="C789" s="33" t="s">
        <v>30</v>
      </c>
      <c r="D789" s="33" t="s">
        <v>3494</v>
      </c>
      <c r="E789" s="33" t="s">
        <v>32</v>
      </c>
      <c r="F789" s="33" t="s">
        <v>3750</v>
      </c>
      <c r="G789" s="33" t="s">
        <v>3751</v>
      </c>
      <c r="H789" s="24" t="s">
        <v>3723</v>
      </c>
      <c r="I789" s="33" t="s">
        <v>3145</v>
      </c>
      <c r="J789" s="33">
        <v>200</v>
      </c>
      <c r="K789" s="33">
        <v>200</v>
      </c>
      <c r="L789" s="33"/>
      <c r="M789" s="33"/>
      <c r="N789" s="33"/>
      <c r="O789" s="33"/>
      <c r="P789" s="33" t="s">
        <v>3415</v>
      </c>
      <c r="Q789" s="33" t="s">
        <v>3416</v>
      </c>
      <c r="R789" s="33" t="s">
        <v>3752</v>
      </c>
      <c r="S789" s="33" t="s">
        <v>3418</v>
      </c>
      <c r="T789" s="33"/>
    </row>
    <row r="790" ht="72" spans="1:20">
      <c r="A790" s="33" t="s">
        <v>3753</v>
      </c>
      <c r="B790" s="33" t="s">
        <v>3754</v>
      </c>
      <c r="C790" s="33" t="s">
        <v>30</v>
      </c>
      <c r="D790" s="33" t="s">
        <v>2264</v>
      </c>
      <c r="E790" s="33" t="s">
        <v>32</v>
      </c>
      <c r="F790" s="33" t="s">
        <v>3727</v>
      </c>
      <c r="G790" s="33" t="s">
        <v>3755</v>
      </c>
      <c r="H790" s="24" t="s">
        <v>3723</v>
      </c>
      <c r="I790" s="33" t="s">
        <v>2993</v>
      </c>
      <c r="J790" s="33">
        <v>200</v>
      </c>
      <c r="K790" s="33">
        <v>200</v>
      </c>
      <c r="L790" s="33"/>
      <c r="M790" s="33"/>
      <c r="N790" s="33"/>
      <c r="O790" s="33"/>
      <c r="P790" s="33" t="s">
        <v>3415</v>
      </c>
      <c r="Q790" s="33" t="s">
        <v>3416</v>
      </c>
      <c r="R790" s="33" t="s">
        <v>3756</v>
      </c>
      <c r="S790" s="33" t="s">
        <v>3418</v>
      </c>
      <c r="T790" s="33"/>
    </row>
    <row r="791" ht="72" spans="1:20">
      <c r="A791" s="33" t="s">
        <v>3757</v>
      </c>
      <c r="B791" s="33" t="s">
        <v>3758</v>
      </c>
      <c r="C791" s="33" t="s">
        <v>30</v>
      </c>
      <c r="D791" s="33" t="s">
        <v>3494</v>
      </c>
      <c r="E791" s="33" t="s">
        <v>32</v>
      </c>
      <c r="F791" s="33" t="s">
        <v>3759</v>
      </c>
      <c r="G791" s="33" t="s">
        <v>3760</v>
      </c>
      <c r="H791" s="24" t="s">
        <v>3723</v>
      </c>
      <c r="I791" s="33" t="s">
        <v>3761</v>
      </c>
      <c r="J791" s="33">
        <v>1500</v>
      </c>
      <c r="K791" s="33">
        <v>1500</v>
      </c>
      <c r="L791" s="33"/>
      <c r="M791" s="33"/>
      <c r="N791" s="33"/>
      <c r="O791" s="33"/>
      <c r="P791" s="33" t="s">
        <v>3415</v>
      </c>
      <c r="Q791" s="33" t="s">
        <v>3416</v>
      </c>
      <c r="R791" s="33" t="s">
        <v>3762</v>
      </c>
      <c r="S791" s="33" t="s">
        <v>3418</v>
      </c>
      <c r="T791" s="33"/>
    </row>
    <row r="792" ht="72" spans="1:20">
      <c r="A792" s="33" t="s">
        <v>3763</v>
      </c>
      <c r="B792" s="33" t="s">
        <v>3764</v>
      </c>
      <c r="C792" s="33" t="s">
        <v>30</v>
      </c>
      <c r="D792" s="33" t="s">
        <v>3494</v>
      </c>
      <c r="E792" s="33" t="s">
        <v>32</v>
      </c>
      <c r="F792" s="33" t="s">
        <v>3759</v>
      </c>
      <c r="G792" s="33" t="s">
        <v>3765</v>
      </c>
      <c r="H792" s="24" t="s">
        <v>3723</v>
      </c>
      <c r="I792" s="33" t="s">
        <v>3145</v>
      </c>
      <c r="J792" s="33">
        <v>80</v>
      </c>
      <c r="K792" s="33"/>
      <c r="L792" s="33">
        <v>80</v>
      </c>
      <c r="M792" s="33"/>
      <c r="N792" s="33"/>
      <c r="O792" s="33"/>
      <c r="P792" s="33" t="s">
        <v>3415</v>
      </c>
      <c r="Q792" s="33" t="s">
        <v>3416</v>
      </c>
      <c r="R792" s="33" t="s">
        <v>3766</v>
      </c>
      <c r="S792" s="33" t="s">
        <v>3418</v>
      </c>
      <c r="T792" s="33"/>
    </row>
    <row r="793" ht="84" spans="1:20">
      <c r="A793" s="33" t="s">
        <v>3767</v>
      </c>
      <c r="B793" s="33" t="s">
        <v>3768</v>
      </c>
      <c r="C793" s="33" t="s">
        <v>30</v>
      </c>
      <c r="D793" s="33" t="s">
        <v>2264</v>
      </c>
      <c r="E793" s="33" t="s">
        <v>32</v>
      </c>
      <c r="F793" s="33" t="s">
        <v>3727</v>
      </c>
      <c r="G793" s="33" t="s">
        <v>3769</v>
      </c>
      <c r="H793" s="24" t="s">
        <v>3723</v>
      </c>
      <c r="I793" s="33" t="s">
        <v>3145</v>
      </c>
      <c r="J793" s="33">
        <v>200</v>
      </c>
      <c r="K793" s="33"/>
      <c r="L793" s="33">
        <v>200</v>
      </c>
      <c r="M793" s="33"/>
      <c r="N793" s="33"/>
      <c r="O793" s="33"/>
      <c r="P793" s="33" t="s">
        <v>3415</v>
      </c>
      <c r="Q793" s="33" t="s">
        <v>3416</v>
      </c>
      <c r="R793" s="33" t="s">
        <v>3729</v>
      </c>
      <c r="S793" s="33" t="s">
        <v>3770</v>
      </c>
      <c r="T793" s="33"/>
    </row>
    <row r="794" ht="72" spans="1:20">
      <c r="A794" s="33" t="s">
        <v>3771</v>
      </c>
      <c r="B794" s="33" t="s">
        <v>3772</v>
      </c>
      <c r="C794" s="33" t="s">
        <v>30</v>
      </c>
      <c r="D794" s="33" t="s">
        <v>2264</v>
      </c>
      <c r="E794" s="33" t="s">
        <v>32</v>
      </c>
      <c r="F794" s="33" t="s">
        <v>3727</v>
      </c>
      <c r="G794" s="33" t="s">
        <v>3728</v>
      </c>
      <c r="H794" s="24" t="s">
        <v>3723</v>
      </c>
      <c r="I794" s="33" t="s">
        <v>3145</v>
      </c>
      <c r="J794" s="33">
        <v>150</v>
      </c>
      <c r="K794" s="33"/>
      <c r="L794" s="33">
        <v>150</v>
      </c>
      <c r="M794" s="33"/>
      <c r="N794" s="33"/>
      <c r="O794" s="33"/>
      <c r="P794" s="33" t="s">
        <v>3415</v>
      </c>
      <c r="Q794" s="33" t="s">
        <v>3416</v>
      </c>
      <c r="R794" s="33" t="s">
        <v>3773</v>
      </c>
      <c r="S794" s="33" t="s">
        <v>3418</v>
      </c>
      <c r="T794" s="33"/>
    </row>
    <row r="795" ht="72" spans="1:20">
      <c r="A795" s="33" t="s">
        <v>3774</v>
      </c>
      <c r="B795" s="33" t="s">
        <v>3775</v>
      </c>
      <c r="C795" s="33" t="s">
        <v>179</v>
      </c>
      <c r="D795" s="33" t="s">
        <v>1158</v>
      </c>
      <c r="E795" s="33" t="s">
        <v>32</v>
      </c>
      <c r="F795" s="33" t="s">
        <v>3776</v>
      </c>
      <c r="G795" s="33" t="s">
        <v>3777</v>
      </c>
      <c r="H795" s="24" t="s">
        <v>3723</v>
      </c>
      <c r="I795" s="33" t="s">
        <v>3145</v>
      </c>
      <c r="J795" s="33">
        <v>110</v>
      </c>
      <c r="K795" s="33"/>
      <c r="L795" s="33">
        <v>110</v>
      </c>
      <c r="M795" s="33"/>
      <c r="N795" s="33"/>
      <c r="O795" s="33"/>
      <c r="P795" s="33" t="s">
        <v>3415</v>
      </c>
      <c r="Q795" s="33" t="s">
        <v>3416</v>
      </c>
      <c r="R795" s="33" t="s">
        <v>3778</v>
      </c>
      <c r="S795" s="33" t="s">
        <v>3770</v>
      </c>
      <c r="T795" s="33"/>
    </row>
    <row r="796" ht="72" spans="1:20">
      <c r="A796" s="33" t="s">
        <v>3779</v>
      </c>
      <c r="B796" s="33" t="s">
        <v>3780</v>
      </c>
      <c r="C796" s="33" t="s">
        <v>179</v>
      </c>
      <c r="D796" s="33" t="s">
        <v>1405</v>
      </c>
      <c r="E796" s="33" t="s">
        <v>32</v>
      </c>
      <c r="F796" s="33" t="s">
        <v>3722</v>
      </c>
      <c r="G796" s="33" t="s">
        <v>3781</v>
      </c>
      <c r="H796" s="24" t="s">
        <v>3723</v>
      </c>
      <c r="I796" s="33" t="s">
        <v>3145</v>
      </c>
      <c r="J796" s="33">
        <v>120</v>
      </c>
      <c r="K796" s="33"/>
      <c r="L796" s="33">
        <v>120</v>
      </c>
      <c r="M796" s="33"/>
      <c r="N796" s="33"/>
      <c r="O796" s="33"/>
      <c r="P796" s="33" t="s">
        <v>3415</v>
      </c>
      <c r="Q796" s="33" t="s">
        <v>3416</v>
      </c>
      <c r="R796" s="33" t="s">
        <v>3782</v>
      </c>
      <c r="S796" s="33" t="s">
        <v>3418</v>
      </c>
      <c r="T796" s="33"/>
    </row>
    <row r="797" ht="72" spans="1:20">
      <c r="A797" s="33" t="s">
        <v>3783</v>
      </c>
      <c r="B797" s="33" t="s">
        <v>3784</v>
      </c>
      <c r="C797" s="33" t="s">
        <v>179</v>
      </c>
      <c r="D797" s="33" t="s">
        <v>1278</v>
      </c>
      <c r="E797" s="33" t="s">
        <v>32</v>
      </c>
      <c r="F797" s="33" t="s">
        <v>3785</v>
      </c>
      <c r="G797" s="33" t="s">
        <v>3786</v>
      </c>
      <c r="H797" s="24" t="s">
        <v>3723</v>
      </c>
      <c r="I797" s="33" t="s">
        <v>3145</v>
      </c>
      <c r="J797" s="33">
        <v>240</v>
      </c>
      <c r="K797" s="33"/>
      <c r="L797" s="33">
        <v>240</v>
      </c>
      <c r="M797" s="33"/>
      <c r="N797" s="33"/>
      <c r="O797" s="33"/>
      <c r="P797" s="33" t="s">
        <v>3415</v>
      </c>
      <c r="Q797" s="33" t="s">
        <v>3416</v>
      </c>
      <c r="R797" s="33" t="s">
        <v>3787</v>
      </c>
      <c r="S797" s="33" t="s">
        <v>3418</v>
      </c>
      <c r="T797" s="33"/>
    </row>
    <row r="798" ht="72" spans="1:20">
      <c r="A798" s="33" t="s">
        <v>3788</v>
      </c>
      <c r="B798" s="33" t="s">
        <v>3789</v>
      </c>
      <c r="C798" s="33" t="s">
        <v>179</v>
      </c>
      <c r="D798" s="33" t="s">
        <v>1662</v>
      </c>
      <c r="E798" s="33" t="s">
        <v>32</v>
      </c>
      <c r="F798" s="33" t="s">
        <v>3790</v>
      </c>
      <c r="G798" s="33" t="s">
        <v>3791</v>
      </c>
      <c r="H798" s="24" t="s">
        <v>3723</v>
      </c>
      <c r="I798" s="33" t="s">
        <v>3792</v>
      </c>
      <c r="J798" s="33">
        <v>200</v>
      </c>
      <c r="K798" s="33"/>
      <c r="L798" s="33">
        <v>200</v>
      </c>
      <c r="M798" s="33"/>
      <c r="N798" s="33"/>
      <c r="O798" s="33"/>
      <c r="P798" s="33" t="s">
        <v>3415</v>
      </c>
      <c r="Q798" s="33" t="s">
        <v>3416</v>
      </c>
      <c r="R798" s="33" t="s">
        <v>3793</v>
      </c>
      <c r="S798" s="33" t="s">
        <v>3418</v>
      </c>
      <c r="T798" s="33"/>
    </row>
    <row r="799" ht="72" spans="1:20">
      <c r="A799" s="33" t="s">
        <v>3794</v>
      </c>
      <c r="B799" s="33" t="s">
        <v>3795</v>
      </c>
      <c r="C799" s="33" t="s">
        <v>179</v>
      </c>
      <c r="D799" s="33" t="s">
        <v>1662</v>
      </c>
      <c r="E799" s="33" t="s">
        <v>32</v>
      </c>
      <c r="F799" s="33" t="s">
        <v>3796</v>
      </c>
      <c r="G799" s="33" t="s">
        <v>3797</v>
      </c>
      <c r="H799" s="24" t="s">
        <v>3723</v>
      </c>
      <c r="I799" s="33" t="s">
        <v>3798</v>
      </c>
      <c r="J799" s="33">
        <v>300</v>
      </c>
      <c r="K799" s="33"/>
      <c r="L799" s="33">
        <v>300</v>
      </c>
      <c r="M799" s="33"/>
      <c r="N799" s="33"/>
      <c r="O799" s="33"/>
      <c r="P799" s="33" t="s">
        <v>3415</v>
      </c>
      <c r="Q799" s="33" t="s">
        <v>3416</v>
      </c>
      <c r="R799" s="33" t="s">
        <v>3793</v>
      </c>
      <c r="S799" s="33" t="s">
        <v>3418</v>
      </c>
      <c r="T799" s="33"/>
    </row>
    <row r="800" ht="72" spans="1:20">
      <c r="A800" s="33" t="s">
        <v>3799</v>
      </c>
      <c r="B800" s="33" t="s">
        <v>3800</v>
      </c>
      <c r="C800" s="33" t="s">
        <v>179</v>
      </c>
      <c r="D800" s="33" t="s">
        <v>1662</v>
      </c>
      <c r="E800" s="33" t="s">
        <v>32</v>
      </c>
      <c r="F800" s="33" t="s">
        <v>3759</v>
      </c>
      <c r="G800" s="33" t="s">
        <v>3801</v>
      </c>
      <c r="H800" s="24" t="s">
        <v>3723</v>
      </c>
      <c r="I800" s="33" t="s">
        <v>3802</v>
      </c>
      <c r="J800" s="33">
        <v>470</v>
      </c>
      <c r="K800" s="33"/>
      <c r="L800" s="33">
        <v>470</v>
      </c>
      <c r="M800" s="33"/>
      <c r="N800" s="33"/>
      <c r="O800" s="33"/>
      <c r="P800" s="33" t="s">
        <v>3415</v>
      </c>
      <c r="Q800" s="33" t="s">
        <v>3416</v>
      </c>
      <c r="R800" s="33" t="s">
        <v>3787</v>
      </c>
      <c r="S800" s="33" t="s">
        <v>3418</v>
      </c>
      <c r="T800" s="33"/>
    </row>
    <row r="801" ht="72" spans="1:20">
      <c r="A801" s="33" t="s">
        <v>3803</v>
      </c>
      <c r="B801" s="33" t="s">
        <v>3804</v>
      </c>
      <c r="C801" s="33" t="s">
        <v>179</v>
      </c>
      <c r="D801" s="33" t="s">
        <v>1662</v>
      </c>
      <c r="E801" s="33" t="s">
        <v>32</v>
      </c>
      <c r="F801" s="33" t="s">
        <v>3750</v>
      </c>
      <c r="G801" s="33" t="s">
        <v>3805</v>
      </c>
      <c r="H801" s="24" t="s">
        <v>3723</v>
      </c>
      <c r="I801" s="33" t="s">
        <v>3806</v>
      </c>
      <c r="J801" s="33">
        <v>460</v>
      </c>
      <c r="K801" s="33"/>
      <c r="L801" s="33">
        <v>460</v>
      </c>
      <c r="M801" s="33"/>
      <c r="N801" s="33"/>
      <c r="O801" s="33"/>
      <c r="P801" s="33" t="s">
        <v>3415</v>
      </c>
      <c r="Q801" s="33" t="s">
        <v>3416</v>
      </c>
      <c r="R801" s="33" t="s">
        <v>3793</v>
      </c>
      <c r="S801" s="33" t="s">
        <v>3418</v>
      </c>
      <c r="T801" s="33"/>
    </row>
    <row r="802" ht="72" spans="1:20">
      <c r="A802" s="33" t="s">
        <v>3807</v>
      </c>
      <c r="B802" s="33" t="s">
        <v>3808</v>
      </c>
      <c r="C802" s="33" t="s">
        <v>30</v>
      </c>
      <c r="D802" s="33" t="s">
        <v>1210</v>
      </c>
      <c r="E802" s="33" t="s">
        <v>32</v>
      </c>
      <c r="F802" s="33" t="s">
        <v>3809</v>
      </c>
      <c r="G802" s="33" t="s">
        <v>3810</v>
      </c>
      <c r="H802" s="24" t="s">
        <v>3723</v>
      </c>
      <c r="I802" s="33" t="s">
        <v>3688</v>
      </c>
      <c r="J802" s="33">
        <v>550</v>
      </c>
      <c r="K802" s="33"/>
      <c r="L802" s="33">
        <v>550</v>
      </c>
      <c r="M802" s="33"/>
      <c r="N802" s="33"/>
      <c r="O802" s="33"/>
      <c r="P802" s="33" t="s">
        <v>3415</v>
      </c>
      <c r="Q802" s="33" t="s">
        <v>3416</v>
      </c>
      <c r="R802" s="33" t="s">
        <v>3735</v>
      </c>
      <c r="S802" s="33" t="s">
        <v>3418</v>
      </c>
      <c r="T802" s="33"/>
    </row>
    <row r="803" ht="72" spans="1:20">
      <c r="A803" s="33" t="s">
        <v>3811</v>
      </c>
      <c r="B803" s="33" t="s">
        <v>3812</v>
      </c>
      <c r="C803" s="33" t="s">
        <v>179</v>
      </c>
      <c r="D803" s="33" t="s">
        <v>432</v>
      </c>
      <c r="E803" s="33" t="s">
        <v>32</v>
      </c>
      <c r="F803" s="33" t="s">
        <v>3727</v>
      </c>
      <c r="G803" s="33" t="s">
        <v>3813</v>
      </c>
      <c r="H803" s="24" t="s">
        <v>3723</v>
      </c>
      <c r="I803" s="33" t="s">
        <v>3145</v>
      </c>
      <c r="J803" s="33">
        <v>100</v>
      </c>
      <c r="K803" s="33"/>
      <c r="L803" s="33">
        <v>100</v>
      </c>
      <c r="M803" s="33"/>
      <c r="N803" s="33"/>
      <c r="O803" s="33"/>
      <c r="P803" s="33" t="s">
        <v>3415</v>
      </c>
      <c r="Q803" s="33" t="s">
        <v>3416</v>
      </c>
      <c r="R803" s="33" t="s">
        <v>3814</v>
      </c>
      <c r="S803" s="33" t="s">
        <v>3418</v>
      </c>
      <c r="T803" s="33"/>
    </row>
    <row r="804" ht="96" spans="1:20">
      <c r="A804" s="33" t="s">
        <v>3815</v>
      </c>
      <c r="B804" s="33" t="s">
        <v>3816</v>
      </c>
      <c r="C804" s="33" t="s">
        <v>179</v>
      </c>
      <c r="D804" s="33" t="s">
        <v>3817</v>
      </c>
      <c r="E804" s="33" t="s">
        <v>32</v>
      </c>
      <c r="F804" s="33" t="s">
        <v>3727</v>
      </c>
      <c r="G804" s="33" t="s">
        <v>3818</v>
      </c>
      <c r="H804" s="24" t="s">
        <v>3723</v>
      </c>
      <c r="I804" s="33" t="s">
        <v>3145</v>
      </c>
      <c r="J804" s="33">
        <v>50</v>
      </c>
      <c r="K804" s="33"/>
      <c r="L804" s="33">
        <v>50</v>
      </c>
      <c r="M804" s="33"/>
      <c r="N804" s="33"/>
      <c r="O804" s="33"/>
      <c r="P804" s="33" t="s">
        <v>3462</v>
      </c>
      <c r="Q804" s="33" t="s">
        <v>3463</v>
      </c>
      <c r="R804" s="33" t="s">
        <v>3819</v>
      </c>
      <c r="S804" s="33" t="s">
        <v>3418</v>
      </c>
      <c r="T804" s="33"/>
    </row>
    <row r="805" ht="72.75" spans="1:20">
      <c r="A805" s="33" t="s">
        <v>3820</v>
      </c>
      <c r="B805" s="33" t="s">
        <v>3821</v>
      </c>
      <c r="C805" s="33" t="s">
        <v>179</v>
      </c>
      <c r="D805" s="33" t="s">
        <v>1278</v>
      </c>
      <c r="E805" s="33" t="s">
        <v>32</v>
      </c>
      <c r="F805" s="33" t="s">
        <v>3759</v>
      </c>
      <c r="G805" s="33" t="s">
        <v>3822</v>
      </c>
      <c r="H805" s="24" t="s">
        <v>3723</v>
      </c>
      <c r="I805" s="33" t="s">
        <v>3145</v>
      </c>
      <c r="J805" s="33">
        <v>217</v>
      </c>
      <c r="K805" s="33">
        <v>217</v>
      </c>
      <c r="L805" s="33"/>
      <c r="M805" s="33"/>
      <c r="N805" s="33"/>
      <c r="O805" s="33"/>
      <c r="P805" s="33" t="s">
        <v>3503</v>
      </c>
      <c r="Q805" s="33" t="s">
        <v>3504</v>
      </c>
      <c r="R805" s="33" t="s">
        <v>3823</v>
      </c>
      <c r="S805" s="33" t="s">
        <v>3418</v>
      </c>
      <c r="T805" s="33"/>
    </row>
    <row r="806" ht="72.75" spans="1:20">
      <c r="A806" s="33" t="s">
        <v>3824</v>
      </c>
      <c r="B806" s="33" t="s">
        <v>3825</v>
      </c>
      <c r="C806" s="33" t="s">
        <v>297</v>
      </c>
      <c r="D806" s="33" t="s">
        <v>1139</v>
      </c>
      <c r="E806" s="33" t="s">
        <v>32</v>
      </c>
      <c r="F806" s="33" t="s">
        <v>1096</v>
      </c>
      <c r="G806" s="33" t="s">
        <v>3826</v>
      </c>
      <c r="H806" s="24" t="s">
        <v>3827</v>
      </c>
      <c r="I806" s="33" t="s">
        <v>3828</v>
      </c>
      <c r="J806" s="33">
        <v>5</v>
      </c>
      <c r="K806" s="33">
        <v>3</v>
      </c>
      <c r="L806" s="33">
        <v>2</v>
      </c>
      <c r="M806" s="33"/>
      <c r="N806" s="33"/>
      <c r="O806" s="33"/>
      <c r="P806" s="33" t="s">
        <v>3415</v>
      </c>
      <c r="Q806" s="33" t="s">
        <v>3416</v>
      </c>
      <c r="R806" s="33" t="s">
        <v>3829</v>
      </c>
      <c r="S806" s="33" t="s">
        <v>3418</v>
      </c>
      <c r="T806" s="33"/>
    </row>
    <row r="807" ht="72" spans="1:20">
      <c r="A807" s="33" t="s">
        <v>3830</v>
      </c>
      <c r="B807" s="33" t="s">
        <v>3831</v>
      </c>
      <c r="C807" s="33" t="s">
        <v>2936</v>
      </c>
      <c r="D807" s="33" t="s">
        <v>3832</v>
      </c>
      <c r="E807" s="33" t="s">
        <v>32</v>
      </c>
      <c r="F807" s="33" t="s">
        <v>1096</v>
      </c>
      <c r="G807" s="33" t="s">
        <v>3833</v>
      </c>
      <c r="H807" s="24" t="s">
        <v>3834</v>
      </c>
      <c r="I807" s="33" t="s">
        <v>3835</v>
      </c>
      <c r="J807" s="33">
        <v>30</v>
      </c>
      <c r="K807" s="33">
        <v>30</v>
      </c>
      <c r="L807" s="33"/>
      <c r="M807" s="33"/>
      <c r="N807" s="33"/>
      <c r="O807" s="33"/>
      <c r="P807" s="33" t="s">
        <v>3415</v>
      </c>
      <c r="Q807" s="33" t="s">
        <v>3416</v>
      </c>
      <c r="R807" s="33" t="s">
        <v>3836</v>
      </c>
      <c r="S807" s="33" t="s">
        <v>3418</v>
      </c>
      <c r="T807" s="33"/>
    </row>
    <row r="808" ht="72" spans="1:20">
      <c r="A808" s="33" t="s">
        <v>3837</v>
      </c>
      <c r="B808" s="33" t="s">
        <v>3838</v>
      </c>
      <c r="C808" s="33" t="s">
        <v>432</v>
      </c>
      <c r="D808" s="33" t="s">
        <v>432</v>
      </c>
      <c r="E808" s="33" t="s">
        <v>32</v>
      </c>
      <c r="F808" s="33" t="s">
        <v>3839</v>
      </c>
      <c r="G808" s="33" t="s">
        <v>3840</v>
      </c>
      <c r="H808" s="24" t="s">
        <v>3841</v>
      </c>
      <c r="I808" s="33" t="s">
        <v>3842</v>
      </c>
      <c r="J808" s="33">
        <v>9</v>
      </c>
      <c r="K808" s="33">
        <v>9</v>
      </c>
      <c r="L808" s="33"/>
      <c r="M808" s="33"/>
      <c r="N808" s="33"/>
      <c r="O808" s="33"/>
      <c r="P808" s="33" t="s">
        <v>3841</v>
      </c>
      <c r="Q808" s="33" t="s">
        <v>3463</v>
      </c>
      <c r="R808" s="33" t="s">
        <v>3843</v>
      </c>
      <c r="S808" s="33" t="s">
        <v>3465</v>
      </c>
      <c r="T808" s="33"/>
    </row>
    <row r="809" ht="96" spans="1:20">
      <c r="A809" s="33" t="s">
        <v>3844</v>
      </c>
      <c r="B809" s="33" t="s">
        <v>3845</v>
      </c>
      <c r="C809" s="33" t="s">
        <v>3846</v>
      </c>
      <c r="D809" s="33" t="s">
        <v>432</v>
      </c>
      <c r="E809" s="33" t="s">
        <v>32</v>
      </c>
      <c r="F809" s="33" t="s">
        <v>3847</v>
      </c>
      <c r="G809" s="33" t="s">
        <v>3848</v>
      </c>
      <c r="H809" s="24" t="s">
        <v>3849</v>
      </c>
      <c r="I809" s="33" t="s">
        <v>3850</v>
      </c>
      <c r="J809" s="33">
        <v>100</v>
      </c>
      <c r="K809" s="33">
        <v>100</v>
      </c>
      <c r="L809" s="33"/>
      <c r="M809" s="33"/>
      <c r="N809" s="33"/>
      <c r="O809" s="33"/>
      <c r="P809" s="33" t="s">
        <v>3462</v>
      </c>
      <c r="Q809" s="33" t="s">
        <v>3463</v>
      </c>
      <c r="R809" s="33" t="s">
        <v>3851</v>
      </c>
      <c r="S809" s="33" t="s">
        <v>3465</v>
      </c>
      <c r="T809" s="33"/>
    </row>
    <row r="810" ht="110.25" spans="1:20">
      <c r="A810" s="33" t="s">
        <v>3852</v>
      </c>
      <c r="B810" s="33" t="s">
        <v>3853</v>
      </c>
      <c r="C810" s="33" t="s">
        <v>3846</v>
      </c>
      <c r="D810" s="33" t="s">
        <v>432</v>
      </c>
      <c r="E810" s="33" t="s">
        <v>32</v>
      </c>
      <c r="F810" s="33" t="s">
        <v>3854</v>
      </c>
      <c r="G810" s="33" t="s">
        <v>3855</v>
      </c>
      <c r="H810" s="24" t="s">
        <v>3849</v>
      </c>
      <c r="I810" s="33" t="s">
        <v>3856</v>
      </c>
      <c r="J810" s="33">
        <v>600</v>
      </c>
      <c r="K810" s="33">
        <v>600</v>
      </c>
      <c r="L810" s="33"/>
      <c r="M810" s="33"/>
      <c r="N810" s="33"/>
      <c r="O810" s="33"/>
      <c r="P810" s="33" t="s">
        <v>3462</v>
      </c>
      <c r="Q810" s="33" t="s">
        <v>3463</v>
      </c>
      <c r="R810" s="33" t="s">
        <v>3857</v>
      </c>
      <c r="S810" s="33" t="s">
        <v>3465</v>
      </c>
      <c r="T810" s="33"/>
    </row>
    <row r="811" ht="96" spans="1:20">
      <c r="A811" s="33" t="s">
        <v>3858</v>
      </c>
      <c r="B811" s="33" t="s">
        <v>3859</v>
      </c>
      <c r="C811" s="33" t="s">
        <v>3846</v>
      </c>
      <c r="D811" s="33" t="s">
        <v>432</v>
      </c>
      <c r="E811" s="33" t="s">
        <v>32</v>
      </c>
      <c r="F811" s="33" t="s">
        <v>3854</v>
      </c>
      <c r="G811" s="33" t="s">
        <v>3860</v>
      </c>
      <c r="H811" s="24" t="s">
        <v>3841</v>
      </c>
      <c r="I811" s="33" t="s">
        <v>3145</v>
      </c>
      <c r="J811" s="33">
        <v>50</v>
      </c>
      <c r="K811" s="33">
        <v>50</v>
      </c>
      <c r="L811" s="33"/>
      <c r="M811" s="33"/>
      <c r="N811" s="33"/>
      <c r="O811" s="33"/>
      <c r="P811" s="33" t="s">
        <v>3462</v>
      </c>
      <c r="Q811" s="33" t="s">
        <v>3463</v>
      </c>
      <c r="R811" s="33" t="s">
        <v>3861</v>
      </c>
      <c r="S811" s="33" t="s">
        <v>3465</v>
      </c>
      <c r="T811" s="33"/>
    </row>
    <row r="812" ht="41" customHeight="1" spans="1:20">
      <c r="A812" s="44" t="s">
        <v>3862</v>
      </c>
      <c r="B812" s="45"/>
      <c r="C812" s="45"/>
      <c r="D812" s="45"/>
      <c r="E812" s="45"/>
      <c r="F812" s="45"/>
      <c r="G812" s="46"/>
      <c r="H812" s="46"/>
      <c r="I812" s="46"/>
      <c r="J812" s="46">
        <f t="shared" ref="J812:O812" si="7">SUM(J813:J916)</f>
        <v>29940</v>
      </c>
      <c r="K812" s="46">
        <f t="shared" si="7"/>
        <v>14850</v>
      </c>
      <c r="L812" s="46">
        <f t="shared" si="7"/>
        <v>7895</v>
      </c>
      <c r="M812" s="46">
        <f t="shared" si="7"/>
        <v>0</v>
      </c>
      <c r="N812" s="46">
        <f t="shared" si="7"/>
        <v>7600</v>
      </c>
      <c r="O812" s="46">
        <f t="shared" si="7"/>
        <v>0</v>
      </c>
      <c r="P812" s="46"/>
      <c r="Q812" s="46"/>
      <c r="R812" s="46"/>
      <c r="S812" s="46"/>
      <c r="T812" s="46"/>
    </row>
    <row r="813" ht="74.25" spans="1:20">
      <c r="A813" s="33" t="s">
        <v>3863</v>
      </c>
      <c r="B813" s="33" t="s">
        <v>3864</v>
      </c>
      <c r="C813" s="33" t="s">
        <v>179</v>
      </c>
      <c r="D813" s="33" t="s">
        <v>180</v>
      </c>
      <c r="E813" s="33" t="s">
        <v>32</v>
      </c>
      <c r="F813" s="33" t="s">
        <v>3865</v>
      </c>
      <c r="G813" s="33" t="s">
        <v>3866</v>
      </c>
      <c r="H813" s="33" t="s">
        <v>161</v>
      </c>
      <c r="I813" s="33">
        <v>1.4</v>
      </c>
      <c r="J813" s="33">
        <v>395</v>
      </c>
      <c r="K813" s="33"/>
      <c r="L813" s="33">
        <v>95</v>
      </c>
      <c r="M813" s="33"/>
      <c r="N813" s="33">
        <v>300</v>
      </c>
      <c r="O813" s="33"/>
      <c r="P813" s="33" t="s">
        <v>3867</v>
      </c>
      <c r="Q813" s="33" t="s">
        <v>3868</v>
      </c>
      <c r="R813" s="33" t="s">
        <v>3869</v>
      </c>
      <c r="S813" s="47">
        <v>45617</v>
      </c>
      <c r="T813" s="33" t="s">
        <v>3870</v>
      </c>
    </row>
    <row r="814" ht="111.75" spans="1:20">
      <c r="A814" s="33" t="s">
        <v>3871</v>
      </c>
      <c r="B814" s="33" t="s">
        <v>3872</v>
      </c>
      <c r="C814" s="33" t="s">
        <v>179</v>
      </c>
      <c r="D814" s="33" t="s">
        <v>180</v>
      </c>
      <c r="E814" s="33" t="s">
        <v>32</v>
      </c>
      <c r="F814" s="33" t="s">
        <v>3865</v>
      </c>
      <c r="G814" s="33" t="s">
        <v>3873</v>
      </c>
      <c r="H814" s="33" t="s">
        <v>161</v>
      </c>
      <c r="I814" s="33">
        <v>10</v>
      </c>
      <c r="J814" s="33">
        <v>390</v>
      </c>
      <c r="K814" s="33"/>
      <c r="L814" s="33">
        <v>90</v>
      </c>
      <c r="M814" s="33"/>
      <c r="N814" s="33">
        <v>300</v>
      </c>
      <c r="O814" s="33"/>
      <c r="P814" s="33" t="s">
        <v>3867</v>
      </c>
      <c r="Q814" s="33" t="s">
        <v>3868</v>
      </c>
      <c r="R814" s="33" t="s">
        <v>3874</v>
      </c>
      <c r="S814" s="47">
        <v>45617</v>
      </c>
      <c r="T814" s="33" t="s">
        <v>3870</v>
      </c>
    </row>
    <row r="815" ht="74.25" spans="1:20">
      <c r="A815" s="33" t="s">
        <v>3875</v>
      </c>
      <c r="B815" s="33" t="s">
        <v>3876</v>
      </c>
      <c r="C815" s="33" t="s">
        <v>30</v>
      </c>
      <c r="D815" s="33" t="s">
        <v>31</v>
      </c>
      <c r="E815" s="33" t="s">
        <v>32</v>
      </c>
      <c r="F815" s="33" t="s">
        <v>3865</v>
      </c>
      <c r="G815" s="33" t="s">
        <v>3877</v>
      </c>
      <c r="H815" s="33" t="s">
        <v>293</v>
      </c>
      <c r="I815" s="33">
        <v>130</v>
      </c>
      <c r="J815" s="33">
        <v>208</v>
      </c>
      <c r="K815" s="33">
        <v>208</v>
      </c>
      <c r="L815" s="33"/>
      <c r="M815" s="33"/>
      <c r="N815" s="33"/>
      <c r="O815" s="33"/>
      <c r="P815" s="33" t="s">
        <v>3867</v>
      </c>
      <c r="Q815" s="33" t="s">
        <v>3868</v>
      </c>
      <c r="R815" s="33" t="s">
        <v>3878</v>
      </c>
      <c r="S815" s="47">
        <v>45617</v>
      </c>
      <c r="T815" s="33" t="s">
        <v>3870</v>
      </c>
    </row>
    <row r="816" ht="97.5" spans="1:20">
      <c r="A816" s="33" t="s">
        <v>3879</v>
      </c>
      <c r="B816" s="33" t="s">
        <v>3880</v>
      </c>
      <c r="C816" s="33" t="s">
        <v>3846</v>
      </c>
      <c r="D816" s="33" t="s">
        <v>245</v>
      </c>
      <c r="E816" s="33" t="s">
        <v>32</v>
      </c>
      <c r="F816" s="33" t="s">
        <v>3865</v>
      </c>
      <c r="G816" s="33" t="s">
        <v>3881</v>
      </c>
      <c r="H816" s="33" t="s">
        <v>35</v>
      </c>
      <c r="I816" s="33">
        <v>1</v>
      </c>
      <c r="J816" s="33">
        <v>225</v>
      </c>
      <c r="K816" s="33">
        <v>225</v>
      </c>
      <c r="L816" s="33"/>
      <c r="M816" s="33"/>
      <c r="N816" s="33"/>
      <c r="O816" s="33"/>
      <c r="P816" s="33" t="s">
        <v>3867</v>
      </c>
      <c r="Q816" s="33" t="s">
        <v>3868</v>
      </c>
      <c r="R816" s="33" t="s">
        <v>3882</v>
      </c>
      <c r="S816" s="47">
        <v>45617</v>
      </c>
      <c r="T816" s="33" t="s">
        <v>3870</v>
      </c>
    </row>
    <row r="817" ht="98.25" spans="1:20">
      <c r="A817" s="33" t="s">
        <v>3883</v>
      </c>
      <c r="B817" s="33" t="s">
        <v>3884</v>
      </c>
      <c r="C817" s="33" t="s">
        <v>3846</v>
      </c>
      <c r="D817" s="33" t="s">
        <v>245</v>
      </c>
      <c r="E817" s="33" t="s">
        <v>32</v>
      </c>
      <c r="F817" s="33" t="s">
        <v>3865</v>
      </c>
      <c r="G817" s="33" t="s">
        <v>3885</v>
      </c>
      <c r="H817" s="33" t="s">
        <v>293</v>
      </c>
      <c r="I817" s="33">
        <v>23</v>
      </c>
      <c r="J817" s="33">
        <v>34.5</v>
      </c>
      <c r="K817" s="33">
        <v>34.5</v>
      </c>
      <c r="L817" s="33"/>
      <c r="M817" s="33"/>
      <c r="N817" s="33"/>
      <c r="O817" s="33"/>
      <c r="P817" s="33" t="s">
        <v>3867</v>
      </c>
      <c r="Q817" s="33" t="s">
        <v>3868</v>
      </c>
      <c r="R817" s="33" t="s">
        <v>3886</v>
      </c>
      <c r="S817" s="47">
        <v>45617</v>
      </c>
      <c r="T817" s="33" t="s">
        <v>3870</v>
      </c>
    </row>
    <row r="818" ht="98.25" spans="1:20">
      <c r="A818" s="33" t="s">
        <v>3887</v>
      </c>
      <c r="B818" s="33" t="s">
        <v>3888</v>
      </c>
      <c r="C818" s="33" t="s">
        <v>156</v>
      </c>
      <c r="D818" s="33" t="s">
        <v>157</v>
      </c>
      <c r="E818" s="33" t="s">
        <v>32</v>
      </c>
      <c r="F818" s="33" t="s">
        <v>3865</v>
      </c>
      <c r="G818" s="33" t="s">
        <v>3889</v>
      </c>
      <c r="H818" s="33" t="s">
        <v>35</v>
      </c>
      <c r="I818" s="33">
        <v>1</v>
      </c>
      <c r="J818" s="33">
        <v>160</v>
      </c>
      <c r="K818" s="33">
        <v>160</v>
      </c>
      <c r="L818" s="33"/>
      <c r="M818" s="33"/>
      <c r="N818" s="33"/>
      <c r="O818" s="33"/>
      <c r="P818" s="33" t="s">
        <v>3867</v>
      </c>
      <c r="Q818" s="33" t="s">
        <v>3868</v>
      </c>
      <c r="R818" s="33" t="s">
        <v>3890</v>
      </c>
      <c r="S818" s="47">
        <v>45617</v>
      </c>
      <c r="T818" s="33" t="s">
        <v>3870</v>
      </c>
    </row>
    <row r="819" ht="87" spans="1:20">
      <c r="A819" s="33" t="s">
        <v>3891</v>
      </c>
      <c r="B819" s="33" t="s">
        <v>3892</v>
      </c>
      <c r="C819" s="33" t="s">
        <v>179</v>
      </c>
      <c r="D819" s="33" t="s">
        <v>180</v>
      </c>
      <c r="E819" s="33" t="s">
        <v>32</v>
      </c>
      <c r="F819" s="33" t="s">
        <v>3893</v>
      </c>
      <c r="G819" s="33" t="s">
        <v>3894</v>
      </c>
      <c r="H819" s="33" t="s">
        <v>161</v>
      </c>
      <c r="I819" s="33">
        <v>6</v>
      </c>
      <c r="J819" s="33">
        <v>359</v>
      </c>
      <c r="K819" s="33">
        <v>359</v>
      </c>
      <c r="L819" s="33"/>
      <c r="M819" s="33"/>
      <c r="N819" s="33"/>
      <c r="O819" s="33"/>
      <c r="P819" s="33" t="s">
        <v>3867</v>
      </c>
      <c r="Q819" s="33" t="s">
        <v>3868</v>
      </c>
      <c r="R819" s="33" t="s">
        <v>3895</v>
      </c>
      <c r="S819" s="47">
        <v>45617</v>
      </c>
      <c r="T819" s="33" t="s">
        <v>3870</v>
      </c>
    </row>
    <row r="820" ht="100.5" spans="1:20">
      <c r="A820" s="33" t="s">
        <v>3896</v>
      </c>
      <c r="B820" s="33" t="s">
        <v>3897</v>
      </c>
      <c r="C820" s="33" t="s">
        <v>30</v>
      </c>
      <c r="D820" s="33" t="s">
        <v>31</v>
      </c>
      <c r="E820" s="33" t="s">
        <v>32</v>
      </c>
      <c r="F820" s="33" t="s">
        <v>3898</v>
      </c>
      <c r="G820" s="33" t="s">
        <v>3899</v>
      </c>
      <c r="H820" s="33" t="s">
        <v>293</v>
      </c>
      <c r="I820" s="33">
        <v>5</v>
      </c>
      <c r="J820" s="33">
        <v>5</v>
      </c>
      <c r="K820" s="33">
        <v>5</v>
      </c>
      <c r="L820" s="33"/>
      <c r="M820" s="33"/>
      <c r="N820" s="33"/>
      <c r="O820" s="33"/>
      <c r="P820" s="33" t="s">
        <v>3867</v>
      </c>
      <c r="Q820" s="33" t="s">
        <v>3868</v>
      </c>
      <c r="R820" s="33" t="s">
        <v>3900</v>
      </c>
      <c r="S820" s="47">
        <v>45617</v>
      </c>
      <c r="T820" s="33" t="s">
        <v>3870</v>
      </c>
    </row>
    <row r="821" ht="99" spans="1:20">
      <c r="A821" s="33" t="s">
        <v>3901</v>
      </c>
      <c r="B821" s="33" t="s">
        <v>3902</v>
      </c>
      <c r="C821" s="33" t="s">
        <v>3846</v>
      </c>
      <c r="D821" s="33" t="s">
        <v>180</v>
      </c>
      <c r="E821" s="33" t="s">
        <v>2691</v>
      </c>
      <c r="F821" s="33" t="s">
        <v>3903</v>
      </c>
      <c r="G821" s="33" t="s">
        <v>3904</v>
      </c>
      <c r="H821" s="33" t="s">
        <v>293</v>
      </c>
      <c r="I821" s="33">
        <v>249</v>
      </c>
      <c r="J821" s="33">
        <v>304</v>
      </c>
      <c r="K821" s="33"/>
      <c r="L821" s="33">
        <v>304</v>
      </c>
      <c r="M821" s="33"/>
      <c r="N821" s="33"/>
      <c r="O821" s="33"/>
      <c r="P821" s="33" t="s">
        <v>3905</v>
      </c>
      <c r="Q821" s="33" t="s">
        <v>3906</v>
      </c>
      <c r="R821" s="33" t="s">
        <v>3907</v>
      </c>
      <c r="S821" s="47">
        <v>45617</v>
      </c>
      <c r="T821" s="33" t="s">
        <v>3870</v>
      </c>
    </row>
    <row r="822" ht="75" spans="1:20">
      <c r="A822" s="33" t="s">
        <v>3908</v>
      </c>
      <c r="B822" s="33" t="s">
        <v>3909</v>
      </c>
      <c r="C822" s="33" t="s">
        <v>156</v>
      </c>
      <c r="D822" s="33" t="s">
        <v>157</v>
      </c>
      <c r="E822" s="33" t="s">
        <v>32</v>
      </c>
      <c r="F822" s="33" t="s">
        <v>3903</v>
      </c>
      <c r="G822" s="33" t="s">
        <v>3910</v>
      </c>
      <c r="H822" s="33" t="s">
        <v>161</v>
      </c>
      <c r="I822" s="33">
        <v>4.6</v>
      </c>
      <c r="J822" s="33">
        <v>245</v>
      </c>
      <c r="K822" s="33">
        <v>245</v>
      </c>
      <c r="L822" s="33"/>
      <c r="M822" s="33"/>
      <c r="N822" s="33"/>
      <c r="O822" s="33"/>
      <c r="P822" s="33" t="s">
        <v>3905</v>
      </c>
      <c r="Q822" s="33" t="s">
        <v>3906</v>
      </c>
      <c r="R822" s="33" t="s">
        <v>3911</v>
      </c>
      <c r="S822" s="47">
        <v>45617</v>
      </c>
      <c r="T822" s="33" t="s">
        <v>3870</v>
      </c>
    </row>
    <row r="823" ht="111" spans="1:20">
      <c r="A823" s="33" t="s">
        <v>3912</v>
      </c>
      <c r="B823" s="33" t="s">
        <v>3913</v>
      </c>
      <c r="C823" s="33" t="s">
        <v>30</v>
      </c>
      <c r="D823" s="33" t="s">
        <v>31</v>
      </c>
      <c r="E823" s="33" t="s">
        <v>32</v>
      </c>
      <c r="F823" s="33" t="s">
        <v>3903</v>
      </c>
      <c r="G823" s="33" t="s">
        <v>3914</v>
      </c>
      <c r="H823" s="33" t="s">
        <v>293</v>
      </c>
      <c r="I823" s="33">
        <v>248</v>
      </c>
      <c r="J823" s="33">
        <v>397</v>
      </c>
      <c r="K823" s="33"/>
      <c r="L823" s="33">
        <v>97</v>
      </c>
      <c r="M823" s="33"/>
      <c r="N823" s="33">
        <v>300</v>
      </c>
      <c r="O823" s="33"/>
      <c r="P823" s="33" t="s">
        <v>3905</v>
      </c>
      <c r="Q823" s="33" t="s">
        <v>3906</v>
      </c>
      <c r="R823" s="33" t="s">
        <v>3915</v>
      </c>
      <c r="S823" s="47">
        <v>45617</v>
      </c>
      <c r="T823" s="33" t="s">
        <v>3870</v>
      </c>
    </row>
    <row r="824" ht="87" spans="1:20">
      <c r="A824" s="33" t="s">
        <v>3916</v>
      </c>
      <c r="B824" s="33" t="s">
        <v>3917</v>
      </c>
      <c r="C824" s="33" t="s">
        <v>179</v>
      </c>
      <c r="D824" s="33" t="s">
        <v>180</v>
      </c>
      <c r="E824" s="33" t="s">
        <v>32</v>
      </c>
      <c r="F824" s="33" t="s">
        <v>3903</v>
      </c>
      <c r="G824" s="33" t="s">
        <v>3918</v>
      </c>
      <c r="H824" s="33" t="s">
        <v>161</v>
      </c>
      <c r="I824" s="33">
        <v>4.33</v>
      </c>
      <c r="J824" s="33">
        <v>397</v>
      </c>
      <c r="K824" s="33"/>
      <c r="L824" s="33">
        <v>97</v>
      </c>
      <c r="M824" s="33"/>
      <c r="N824" s="33">
        <v>300</v>
      </c>
      <c r="O824" s="33"/>
      <c r="P824" s="33" t="s">
        <v>3905</v>
      </c>
      <c r="Q824" s="33" t="s">
        <v>3906</v>
      </c>
      <c r="R824" s="33" t="s">
        <v>3919</v>
      </c>
      <c r="S824" s="47">
        <v>45617</v>
      </c>
      <c r="T824" s="33" t="s">
        <v>3870</v>
      </c>
    </row>
    <row r="825" ht="99" spans="1:20">
      <c r="A825" s="33" t="s">
        <v>3920</v>
      </c>
      <c r="B825" s="33" t="s">
        <v>3921</v>
      </c>
      <c r="C825" s="33" t="s">
        <v>179</v>
      </c>
      <c r="D825" s="33" t="s">
        <v>245</v>
      </c>
      <c r="E825" s="33" t="s">
        <v>32</v>
      </c>
      <c r="F825" s="33" t="s">
        <v>3903</v>
      </c>
      <c r="G825" s="33" t="s">
        <v>3922</v>
      </c>
      <c r="H825" s="33" t="s">
        <v>85</v>
      </c>
      <c r="I825" s="33">
        <v>5200</v>
      </c>
      <c r="J825" s="33">
        <v>396</v>
      </c>
      <c r="K825" s="33"/>
      <c r="L825" s="33">
        <v>96</v>
      </c>
      <c r="M825" s="33"/>
      <c r="N825" s="33">
        <v>300</v>
      </c>
      <c r="O825" s="33"/>
      <c r="P825" s="33" t="s">
        <v>3905</v>
      </c>
      <c r="Q825" s="33" t="s">
        <v>3906</v>
      </c>
      <c r="R825" s="33" t="s">
        <v>3923</v>
      </c>
      <c r="S825" s="47">
        <v>45617</v>
      </c>
      <c r="T825" s="33" t="s">
        <v>3870</v>
      </c>
    </row>
    <row r="826" ht="87" spans="1:20">
      <c r="A826" s="33" t="s">
        <v>3924</v>
      </c>
      <c r="B826" s="33" t="s">
        <v>3925</v>
      </c>
      <c r="C826" s="33" t="s">
        <v>179</v>
      </c>
      <c r="D826" s="33" t="s">
        <v>245</v>
      </c>
      <c r="E826" s="33" t="s">
        <v>32</v>
      </c>
      <c r="F826" s="33" t="s">
        <v>3903</v>
      </c>
      <c r="G826" s="33" t="s">
        <v>3926</v>
      </c>
      <c r="H826" s="33" t="s">
        <v>85</v>
      </c>
      <c r="I826" s="33">
        <v>12380</v>
      </c>
      <c r="J826" s="33">
        <v>398</v>
      </c>
      <c r="K826" s="33"/>
      <c r="L826" s="33">
        <v>398</v>
      </c>
      <c r="M826" s="33"/>
      <c r="N826" s="33"/>
      <c r="O826" s="33"/>
      <c r="P826" s="33" t="s">
        <v>3905</v>
      </c>
      <c r="Q826" s="33" t="s">
        <v>3906</v>
      </c>
      <c r="R826" s="33" t="s">
        <v>3927</v>
      </c>
      <c r="S826" s="47">
        <v>45617</v>
      </c>
      <c r="T826" s="33" t="s">
        <v>3870</v>
      </c>
    </row>
    <row r="827" ht="87" spans="1:20">
      <c r="A827" s="33" t="s">
        <v>3928</v>
      </c>
      <c r="B827" s="33" t="s">
        <v>3929</v>
      </c>
      <c r="C827" s="33" t="s">
        <v>30</v>
      </c>
      <c r="D827" s="33" t="s">
        <v>31</v>
      </c>
      <c r="E827" s="33" t="s">
        <v>32</v>
      </c>
      <c r="F827" s="33" t="s">
        <v>3903</v>
      </c>
      <c r="G827" s="33" t="s">
        <v>3930</v>
      </c>
      <c r="H827" s="33" t="s">
        <v>161</v>
      </c>
      <c r="I827" s="33">
        <v>2.3</v>
      </c>
      <c r="J827" s="33">
        <v>150</v>
      </c>
      <c r="K827" s="33">
        <v>150</v>
      </c>
      <c r="L827" s="33"/>
      <c r="M827" s="33"/>
      <c r="N827" s="33"/>
      <c r="O827" s="33"/>
      <c r="P827" s="33" t="s">
        <v>3905</v>
      </c>
      <c r="Q827" s="33" t="s">
        <v>3906</v>
      </c>
      <c r="R827" s="33" t="s">
        <v>3931</v>
      </c>
      <c r="S827" s="47">
        <v>45617</v>
      </c>
      <c r="T827" s="33" t="s">
        <v>3870</v>
      </c>
    </row>
    <row r="828" ht="108" spans="1:20">
      <c r="A828" s="33" t="s">
        <v>3932</v>
      </c>
      <c r="B828" s="33" t="s">
        <v>3933</v>
      </c>
      <c r="C828" s="33" t="s">
        <v>179</v>
      </c>
      <c r="D828" s="33" t="s">
        <v>180</v>
      </c>
      <c r="E828" s="33" t="s">
        <v>32</v>
      </c>
      <c r="F828" s="33" t="s">
        <v>3934</v>
      </c>
      <c r="G828" s="33" t="s">
        <v>3935</v>
      </c>
      <c r="H828" s="33" t="s">
        <v>161</v>
      </c>
      <c r="I828" s="33">
        <v>10</v>
      </c>
      <c r="J828" s="33">
        <v>270</v>
      </c>
      <c r="K828" s="33"/>
      <c r="L828" s="33">
        <v>70</v>
      </c>
      <c r="M828" s="33"/>
      <c r="N828" s="33">
        <v>200</v>
      </c>
      <c r="O828" s="33"/>
      <c r="P828" s="33" t="s">
        <v>3905</v>
      </c>
      <c r="Q828" s="33" t="s">
        <v>3906</v>
      </c>
      <c r="R828" s="33" t="s">
        <v>3936</v>
      </c>
      <c r="S828" s="47">
        <v>45617</v>
      </c>
      <c r="T828" s="33" t="s">
        <v>3870</v>
      </c>
    </row>
    <row r="829" ht="108" spans="1:20">
      <c r="A829" s="33" t="s">
        <v>3937</v>
      </c>
      <c r="B829" s="33" t="s">
        <v>3938</v>
      </c>
      <c r="C829" s="33" t="s">
        <v>179</v>
      </c>
      <c r="D829" s="33" t="s">
        <v>180</v>
      </c>
      <c r="E829" s="33" t="s">
        <v>32</v>
      </c>
      <c r="F829" s="33" t="s">
        <v>3939</v>
      </c>
      <c r="G829" s="33" t="s">
        <v>3940</v>
      </c>
      <c r="H829" s="33" t="s">
        <v>161</v>
      </c>
      <c r="I829" s="33">
        <v>5</v>
      </c>
      <c r="J829" s="33">
        <v>395</v>
      </c>
      <c r="K829" s="33"/>
      <c r="L829" s="33">
        <v>95</v>
      </c>
      <c r="M829" s="33"/>
      <c r="N829" s="33">
        <v>300</v>
      </c>
      <c r="O829" s="33"/>
      <c r="P829" s="33" t="s">
        <v>3905</v>
      </c>
      <c r="Q829" s="33" t="s">
        <v>3906</v>
      </c>
      <c r="R829" s="33" t="s">
        <v>3936</v>
      </c>
      <c r="S829" s="47">
        <v>45617</v>
      </c>
      <c r="T829" s="33" t="s">
        <v>3870</v>
      </c>
    </row>
    <row r="830" ht="108" spans="1:20">
      <c r="A830" s="33" t="s">
        <v>3941</v>
      </c>
      <c r="B830" s="33" t="s">
        <v>3942</v>
      </c>
      <c r="C830" s="33" t="s">
        <v>30</v>
      </c>
      <c r="D830" s="33" t="s">
        <v>31</v>
      </c>
      <c r="E830" s="33" t="s">
        <v>32</v>
      </c>
      <c r="F830" s="33" t="s">
        <v>3939</v>
      </c>
      <c r="G830" s="33" t="s">
        <v>3943</v>
      </c>
      <c r="H830" s="33" t="s">
        <v>293</v>
      </c>
      <c r="I830" s="33">
        <v>43</v>
      </c>
      <c r="J830" s="33">
        <v>150</v>
      </c>
      <c r="K830" s="33">
        <v>150</v>
      </c>
      <c r="L830" s="33"/>
      <c r="M830" s="33"/>
      <c r="N830" s="33"/>
      <c r="O830" s="33"/>
      <c r="P830" s="33" t="s">
        <v>3905</v>
      </c>
      <c r="Q830" s="33" t="s">
        <v>3906</v>
      </c>
      <c r="R830" s="33" t="s">
        <v>3936</v>
      </c>
      <c r="S830" s="47">
        <v>45617</v>
      </c>
      <c r="T830" s="33" t="s">
        <v>3870</v>
      </c>
    </row>
    <row r="831" ht="108" spans="1:20">
      <c r="A831" s="33" t="s">
        <v>3944</v>
      </c>
      <c r="B831" s="33" t="s">
        <v>3945</v>
      </c>
      <c r="C831" s="33" t="s">
        <v>179</v>
      </c>
      <c r="D831" s="33" t="s">
        <v>245</v>
      </c>
      <c r="E831" s="33" t="s">
        <v>32</v>
      </c>
      <c r="F831" s="33" t="s">
        <v>3946</v>
      </c>
      <c r="G831" s="33" t="s">
        <v>3947</v>
      </c>
      <c r="H831" s="33" t="s">
        <v>161</v>
      </c>
      <c r="I831" s="33">
        <v>3</v>
      </c>
      <c r="J831" s="33">
        <v>340</v>
      </c>
      <c r="K831" s="33"/>
      <c r="L831" s="33">
        <v>40</v>
      </c>
      <c r="M831" s="33"/>
      <c r="N831" s="33">
        <v>300</v>
      </c>
      <c r="O831" s="33"/>
      <c r="P831" s="33" t="s">
        <v>3905</v>
      </c>
      <c r="Q831" s="33" t="s">
        <v>3906</v>
      </c>
      <c r="R831" s="33" t="s">
        <v>3936</v>
      </c>
      <c r="S831" s="47">
        <v>45617</v>
      </c>
      <c r="T831" s="33" t="s">
        <v>3870</v>
      </c>
    </row>
    <row r="832" ht="108" spans="1:20">
      <c r="A832" s="33" t="s">
        <v>3948</v>
      </c>
      <c r="B832" s="33" t="s">
        <v>3949</v>
      </c>
      <c r="C832" s="33" t="s">
        <v>179</v>
      </c>
      <c r="D832" s="33" t="s">
        <v>245</v>
      </c>
      <c r="E832" s="33" t="s">
        <v>32</v>
      </c>
      <c r="F832" s="33" t="s">
        <v>3950</v>
      </c>
      <c r="G832" s="33" t="s">
        <v>3940</v>
      </c>
      <c r="H832" s="33" t="s">
        <v>161</v>
      </c>
      <c r="I832" s="33">
        <v>5</v>
      </c>
      <c r="J832" s="33">
        <v>395</v>
      </c>
      <c r="K832" s="33"/>
      <c r="L832" s="33">
        <v>95</v>
      </c>
      <c r="M832" s="33"/>
      <c r="N832" s="33">
        <v>300</v>
      </c>
      <c r="O832" s="33"/>
      <c r="P832" s="33" t="s">
        <v>3905</v>
      </c>
      <c r="Q832" s="33" t="s">
        <v>3906</v>
      </c>
      <c r="R832" s="33" t="s">
        <v>3936</v>
      </c>
      <c r="S832" s="47">
        <v>45617</v>
      </c>
      <c r="T832" s="33" t="s">
        <v>3870</v>
      </c>
    </row>
    <row r="833" ht="87" spans="1:20">
      <c r="A833" s="33" t="s">
        <v>3951</v>
      </c>
      <c r="B833" s="33" t="s">
        <v>3952</v>
      </c>
      <c r="C833" s="33" t="s">
        <v>30</v>
      </c>
      <c r="D833" s="33" t="s">
        <v>31</v>
      </c>
      <c r="E833" s="33" t="s">
        <v>32</v>
      </c>
      <c r="F833" s="33" t="s">
        <v>3953</v>
      </c>
      <c r="G833" s="33" t="s">
        <v>3954</v>
      </c>
      <c r="H833" s="33" t="s">
        <v>293</v>
      </c>
      <c r="I833" s="33">
        <v>2</v>
      </c>
      <c r="J833" s="33">
        <v>2</v>
      </c>
      <c r="K833" s="33">
        <v>2</v>
      </c>
      <c r="L833" s="33"/>
      <c r="M833" s="33"/>
      <c r="N833" s="33"/>
      <c r="O833" s="33"/>
      <c r="P833" s="33" t="s">
        <v>3905</v>
      </c>
      <c r="Q833" s="33" t="s">
        <v>3906</v>
      </c>
      <c r="R833" s="33" t="s">
        <v>3955</v>
      </c>
      <c r="S833" s="47">
        <v>45617</v>
      </c>
      <c r="T833" s="33" t="s">
        <v>3870</v>
      </c>
    </row>
    <row r="834" ht="86.25" spans="1:20">
      <c r="A834" s="33" t="s">
        <v>3956</v>
      </c>
      <c r="B834" s="33" t="s">
        <v>3957</v>
      </c>
      <c r="C834" s="33" t="s">
        <v>30</v>
      </c>
      <c r="D834" s="33" t="s">
        <v>31</v>
      </c>
      <c r="E834" s="33" t="s">
        <v>32</v>
      </c>
      <c r="F834" s="33" t="s">
        <v>3953</v>
      </c>
      <c r="G834" s="33" t="s">
        <v>3958</v>
      </c>
      <c r="H834" s="33" t="s">
        <v>293</v>
      </c>
      <c r="I834" s="33">
        <v>2</v>
      </c>
      <c r="J834" s="33">
        <v>6</v>
      </c>
      <c r="K834" s="33">
        <v>6</v>
      </c>
      <c r="L834" s="33"/>
      <c r="M834" s="33"/>
      <c r="N834" s="33"/>
      <c r="O834" s="33"/>
      <c r="P834" s="33" t="s">
        <v>3905</v>
      </c>
      <c r="Q834" s="33" t="s">
        <v>3906</v>
      </c>
      <c r="R834" s="33" t="s">
        <v>3959</v>
      </c>
      <c r="S834" s="47">
        <v>45617</v>
      </c>
      <c r="T834" s="33" t="s">
        <v>3870</v>
      </c>
    </row>
    <row r="835" ht="113.25" spans="1:20">
      <c r="A835" s="33" t="s">
        <v>3960</v>
      </c>
      <c r="B835" s="33" t="s">
        <v>3961</v>
      </c>
      <c r="C835" s="33" t="s">
        <v>179</v>
      </c>
      <c r="D835" s="33" t="s">
        <v>180</v>
      </c>
      <c r="E835" s="33" t="s">
        <v>32</v>
      </c>
      <c r="F835" s="33" t="s">
        <v>3962</v>
      </c>
      <c r="G835" s="33" t="s">
        <v>3963</v>
      </c>
      <c r="H835" s="33" t="s">
        <v>161</v>
      </c>
      <c r="I835" s="33">
        <v>2</v>
      </c>
      <c r="J835" s="33">
        <v>230</v>
      </c>
      <c r="K835" s="33"/>
      <c r="L835" s="33">
        <v>230</v>
      </c>
      <c r="M835" s="33"/>
      <c r="N835" s="33"/>
      <c r="O835" s="33"/>
      <c r="P835" s="33" t="s">
        <v>3905</v>
      </c>
      <c r="Q835" s="33" t="s">
        <v>3906</v>
      </c>
      <c r="R835" s="33" t="s">
        <v>3964</v>
      </c>
      <c r="S835" s="47">
        <v>45617</v>
      </c>
      <c r="T835" s="33" t="s">
        <v>3870</v>
      </c>
    </row>
    <row r="836" ht="87.75" spans="1:20">
      <c r="A836" s="33" t="s">
        <v>3965</v>
      </c>
      <c r="B836" s="33" t="s">
        <v>3966</v>
      </c>
      <c r="C836" s="33" t="s">
        <v>179</v>
      </c>
      <c r="D836" s="33" t="s">
        <v>180</v>
      </c>
      <c r="E836" s="33" t="s">
        <v>2691</v>
      </c>
      <c r="F836" s="33" t="s">
        <v>3967</v>
      </c>
      <c r="G836" s="33" t="s">
        <v>3968</v>
      </c>
      <c r="H836" s="33" t="s">
        <v>35</v>
      </c>
      <c r="I836" s="33">
        <v>1</v>
      </c>
      <c r="J836" s="33">
        <v>131</v>
      </c>
      <c r="K836" s="33"/>
      <c r="L836" s="33">
        <v>131</v>
      </c>
      <c r="M836" s="33"/>
      <c r="N836" s="33"/>
      <c r="O836" s="33"/>
      <c r="P836" s="33" t="s">
        <v>3969</v>
      </c>
      <c r="Q836" s="33" t="s">
        <v>3970</v>
      </c>
      <c r="R836" s="33" t="s">
        <v>3971</v>
      </c>
      <c r="S836" s="47">
        <v>45617</v>
      </c>
      <c r="T836" s="33" t="s">
        <v>3870</v>
      </c>
    </row>
    <row r="837" ht="87" spans="1:20">
      <c r="A837" s="33" t="s">
        <v>3972</v>
      </c>
      <c r="B837" s="33" t="s">
        <v>3973</v>
      </c>
      <c r="C837" s="33" t="s">
        <v>3974</v>
      </c>
      <c r="D837" s="33" t="s">
        <v>3974</v>
      </c>
      <c r="E837" s="33" t="s">
        <v>32</v>
      </c>
      <c r="F837" s="33" t="s">
        <v>3975</v>
      </c>
      <c r="G837" s="33" t="s">
        <v>3976</v>
      </c>
      <c r="H837" s="33" t="s">
        <v>161</v>
      </c>
      <c r="I837" s="33">
        <v>10</v>
      </c>
      <c r="J837" s="33">
        <v>260</v>
      </c>
      <c r="K837" s="33"/>
      <c r="L837" s="33">
        <v>260</v>
      </c>
      <c r="M837" s="33"/>
      <c r="N837" s="33"/>
      <c r="O837" s="33"/>
      <c r="P837" s="33" t="s">
        <v>3969</v>
      </c>
      <c r="Q837" s="33" t="s">
        <v>3970</v>
      </c>
      <c r="R837" s="33" t="s">
        <v>3977</v>
      </c>
      <c r="S837" s="47">
        <v>45617</v>
      </c>
      <c r="T837" s="33" t="s">
        <v>3870</v>
      </c>
    </row>
    <row r="838" ht="87.75" spans="1:20">
      <c r="A838" s="33" t="s">
        <v>3978</v>
      </c>
      <c r="B838" s="33" t="s">
        <v>3979</v>
      </c>
      <c r="C838" s="33" t="s">
        <v>179</v>
      </c>
      <c r="D838" s="33" t="s">
        <v>180</v>
      </c>
      <c r="E838" s="33" t="s">
        <v>32</v>
      </c>
      <c r="F838" s="33" t="s">
        <v>3980</v>
      </c>
      <c r="G838" s="33" t="s">
        <v>3981</v>
      </c>
      <c r="H838" s="33" t="s">
        <v>161</v>
      </c>
      <c r="I838" s="33">
        <v>2.5</v>
      </c>
      <c r="J838" s="33">
        <v>360</v>
      </c>
      <c r="K838" s="33">
        <v>360</v>
      </c>
      <c r="L838" s="33"/>
      <c r="M838" s="33"/>
      <c r="N838" s="33"/>
      <c r="O838" s="33"/>
      <c r="P838" s="33" t="s">
        <v>3969</v>
      </c>
      <c r="Q838" s="33" t="s">
        <v>3970</v>
      </c>
      <c r="R838" s="33" t="s">
        <v>3982</v>
      </c>
      <c r="S838" s="47">
        <v>45617</v>
      </c>
      <c r="T838" s="33" t="s">
        <v>3870</v>
      </c>
    </row>
    <row r="839" ht="87.75" spans="1:20">
      <c r="A839" s="33" t="s">
        <v>3983</v>
      </c>
      <c r="B839" s="33" t="s">
        <v>3984</v>
      </c>
      <c r="C839" s="33" t="s">
        <v>30</v>
      </c>
      <c r="D839" s="33" t="s">
        <v>31</v>
      </c>
      <c r="E839" s="33" t="s">
        <v>32</v>
      </c>
      <c r="F839" s="33" t="s">
        <v>3985</v>
      </c>
      <c r="G839" s="33" t="s">
        <v>3986</v>
      </c>
      <c r="H839" s="33" t="s">
        <v>293</v>
      </c>
      <c r="I839" s="33">
        <v>5</v>
      </c>
      <c r="J839" s="33">
        <v>5</v>
      </c>
      <c r="K839" s="33">
        <v>5</v>
      </c>
      <c r="L839" s="33"/>
      <c r="M839" s="33"/>
      <c r="N839" s="33"/>
      <c r="O839" s="33"/>
      <c r="P839" s="33" t="s">
        <v>3969</v>
      </c>
      <c r="Q839" s="33" t="s">
        <v>3970</v>
      </c>
      <c r="R839" s="33" t="s">
        <v>3987</v>
      </c>
      <c r="S839" s="47">
        <v>45617</v>
      </c>
      <c r="T839" s="33" t="s">
        <v>3870</v>
      </c>
    </row>
    <row r="840" ht="87" spans="1:20">
      <c r="A840" s="33" t="s">
        <v>3988</v>
      </c>
      <c r="B840" s="33" t="s">
        <v>3989</v>
      </c>
      <c r="C840" s="33" t="s">
        <v>179</v>
      </c>
      <c r="D840" s="33" t="s">
        <v>245</v>
      </c>
      <c r="E840" s="33" t="s">
        <v>32</v>
      </c>
      <c r="F840" s="33" t="s">
        <v>3985</v>
      </c>
      <c r="G840" s="33" t="s">
        <v>3990</v>
      </c>
      <c r="H840" s="33" t="s">
        <v>161</v>
      </c>
      <c r="I840" s="33">
        <v>6</v>
      </c>
      <c r="J840" s="33">
        <v>390</v>
      </c>
      <c r="K840" s="33"/>
      <c r="L840" s="33">
        <v>90</v>
      </c>
      <c r="M840" s="33"/>
      <c r="N840" s="33">
        <v>300</v>
      </c>
      <c r="O840" s="33"/>
      <c r="P840" s="33" t="s">
        <v>3969</v>
      </c>
      <c r="Q840" s="33" t="s">
        <v>3970</v>
      </c>
      <c r="R840" s="33" t="s">
        <v>3991</v>
      </c>
      <c r="S840" s="47">
        <v>45617</v>
      </c>
      <c r="T840" s="33" t="s">
        <v>3870</v>
      </c>
    </row>
    <row r="841" ht="74.25" spans="1:20">
      <c r="A841" s="33" t="s">
        <v>3992</v>
      </c>
      <c r="B841" s="33" t="s">
        <v>3993</v>
      </c>
      <c r="C841" s="33" t="s">
        <v>3846</v>
      </c>
      <c r="D841" s="33" t="s">
        <v>245</v>
      </c>
      <c r="E841" s="33" t="s">
        <v>32</v>
      </c>
      <c r="F841" s="33" t="s">
        <v>3985</v>
      </c>
      <c r="G841" s="33" t="s">
        <v>3994</v>
      </c>
      <c r="H841" s="33" t="s">
        <v>573</v>
      </c>
      <c r="I841" s="33">
        <v>10</v>
      </c>
      <c r="J841" s="33">
        <v>100</v>
      </c>
      <c r="K841" s="33"/>
      <c r="L841" s="33">
        <v>100</v>
      </c>
      <c r="M841" s="33"/>
      <c r="N841" s="33"/>
      <c r="O841" s="33"/>
      <c r="P841" s="33" t="s">
        <v>3969</v>
      </c>
      <c r="Q841" s="33" t="s">
        <v>3970</v>
      </c>
      <c r="R841" s="33" t="s">
        <v>3995</v>
      </c>
      <c r="S841" s="47">
        <v>45617</v>
      </c>
      <c r="T841" s="33" t="s">
        <v>3870</v>
      </c>
    </row>
    <row r="842" ht="87" spans="1:20">
      <c r="A842" s="33" t="s">
        <v>3996</v>
      </c>
      <c r="B842" s="33" t="s">
        <v>3997</v>
      </c>
      <c r="C842" s="33" t="s">
        <v>30</v>
      </c>
      <c r="D842" s="33" t="s">
        <v>31</v>
      </c>
      <c r="E842" s="33" t="s">
        <v>32</v>
      </c>
      <c r="F842" s="33" t="s">
        <v>3985</v>
      </c>
      <c r="G842" s="33" t="s">
        <v>3998</v>
      </c>
      <c r="H842" s="33" t="s">
        <v>3339</v>
      </c>
      <c r="I842" s="33">
        <v>1</v>
      </c>
      <c r="J842" s="33">
        <v>100</v>
      </c>
      <c r="K842" s="33">
        <v>100</v>
      </c>
      <c r="L842" s="33"/>
      <c r="M842" s="33"/>
      <c r="N842" s="33"/>
      <c r="O842" s="33"/>
      <c r="P842" s="33" t="s">
        <v>3969</v>
      </c>
      <c r="Q842" s="33" t="s">
        <v>3970</v>
      </c>
      <c r="R842" s="33" t="s">
        <v>3999</v>
      </c>
      <c r="S842" s="47">
        <v>45617</v>
      </c>
      <c r="T842" s="33" t="s">
        <v>3870</v>
      </c>
    </row>
    <row r="843" ht="74.25" spans="1:20">
      <c r="A843" s="33" t="s">
        <v>4000</v>
      </c>
      <c r="B843" s="33" t="s">
        <v>4001</v>
      </c>
      <c r="C843" s="33" t="s">
        <v>30</v>
      </c>
      <c r="D843" s="33" t="s">
        <v>31</v>
      </c>
      <c r="E843" s="33" t="s">
        <v>32</v>
      </c>
      <c r="F843" s="33" t="s">
        <v>3985</v>
      </c>
      <c r="G843" s="33" t="s">
        <v>4002</v>
      </c>
      <c r="H843" s="33" t="s">
        <v>3339</v>
      </c>
      <c r="I843" s="33">
        <v>1</v>
      </c>
      <c r="J843" s="33">
        <v>100</v>
      </c>
      <c r="K843" s="33">
        <v>100</v>
      </c>
      <c r="L843" s="33"/>
      <c r="M843" s="33"/>
      <c r="N843" s="33"/>
      <c r="O843" s="33"/>
      <c r="P843" s="33" t="s">
        <v>3969</v>
      </c>
      <c r="Q843" s="33" t="s">
        <v>3970</v>
      </c>
      <c r="R843" s="33" t="s">
        <v>4003</v>
      </c>
      <c r="S843" s="47">
        <v>45617</v>
      </c>
      <c r="T843" s="33" t="s">
        <v>3870</v>
      </c>
    </row>
    <row r="844" ht="74.25" spans="1:20">
      <c r="A844" s="33" t="s">
        <v>4004</v>
      </c>
      <c r="B844" s="33" t="s">
        <v>4005</v>
      </c>
      <c r="C844" s="33" t="s">
        <v>30</v>
      </c>
      <c r="D844" s="33" t="s">
        <v>31</v>
      </c>
      <c r="E844" s="33" t="s">
        <v>32</v>
      </c>
      <c r="F844" s="33" t="s">
        <v>3985</v>
      </c>
      <c r="G844" s="33" t="s">
        <v>4006</v>
      </c>
      <c r="H844" s="33" t="s">
        <v>35</v>
      </c>
      <c r="I844" s="33">
        <v>1</v>
      </c>
      <c r="J844" s="33">
        <v>380</v>
      </c>
      <c r="K844" s="33">
        <v>380</v>
      </c>
      <c r="L844" s="33"/>
      <c r="M844" s="33"/>
      <c r="N844" s="33"/>
      <c r="O844" s="33"/>
      <c r="P844" s="33" t="s">
        <v>3969</v>
      </c>
      <c r="Q844" s="33" t="s">
        <v>3970</v>
      </c>
      <c r="R844" s="33" t="s">
        <v>4007</v>
      </c>
      <c r="S844" s="47">
        <v>45617</v>
      </c>
      <c r="T844" s="33" t="s">
        <v>3870</v>
      </c>
    </row>
    <row r="845" ht="99" spans="1:20">
      <c r="A845" s="33" t="s">
        <v>4008</v>
      </c>
      <c r="B845" s="33" t="s">
        <v>4009</v>
      </c>
      <c r="C845" s="33" t="s">
        <v>3974</v>
      </c>
      <c r="D845" s="33" t="s">
        <v>3974</v>
      </c>
      <c r="E845" s="33" t="s">
        <v>32</v>
      </c>
      <c r="F845" s="33" t="s">
        <v>3975</v>
      </c>
      <c r="G845" s="33" t="s">
        <v>4010</v>
      </c>
      <c r="H845" s="33" t="s">
        <v>161</v>
      </c>
      <c r="I845" s="33">
        <v>3.5</v>
      </c>
      <c r="J845" s="33">
        <v>380</v>
      </c>
      <c r="K845" s="33"/>
      <c r="L845" s="33">
        <v>80</v>
      </c>
      <c r="M845" s="33"/>
      <c r="N845" s="33">
        <v>300</v>
      </c>
      <c r="O845" s="33"/>
      <c r="P845" s="33" t="s">
        <v>3969</v>
      </c>
      <c r="Q845" s="33" t="s">
        <v>3970</v>
      </c>
      <c r="R845" s="33" t="s">
        <v>4011</v>
      </c>
      <c r="S845" s="47">
        <v>45617</v>
      </c>
      <c r="T845" s="33" t="s">
        <v>3870</v>
      </c>
    </row>
    <row r="846" ht="75" spans="1:20">
      <c r="A846" s="33" t="s">
        <v>4012</v>
      </c>
      <c r="B846" s="33" t="s">
        <v>4013</v>
      </c>
      <c r="C846" s="33" t="s">
        <v>179</v>
      </c>
      <c r="D846" s="33" t="s">
        <v>180</v>
      </c>
      <c r="E846" s="33" t="s">
        <v>32</v>
      </c>
      <c r="F846" s="33" t="s">
        <v>3975</v>
      </c>
      <c r="G846" s="33" t="s">
        <v>4014</v>
      </c>
      <c r="H846" s="33" t="s">
        <v>161</v>
      </c>
      <c r="I846" s="33">
        <v>3.5</v>
      </c>
      <c r="J846" s="33">
        <v>380</v>
      </c>
      <c r="K846" s="33"/>
      <c r="L846" s="33">
        <v>80</v>
      </c>
      <c r="M846" s="33"/>
      <c r="N846" s="33">
        <v>300</v>
      </c>
      <c r="O846" s="33"/>
      <c r="P846" s="33" t="s">
        <v>3969</v>
      </c>
      <c r="Q846" s="33" t="s">
        <v>3970</v>
      </c>
      <c r="R846" s="33" t="s">
        <v>4015</v>
      </c>
      <c r="S846" s="47">
        <v>45617</v>
      </c>
      <c r="T846" s="33" t="s">
        <v>3870</v>
      </c>
    </row>
    <row r="847" ht="111.75" spans="1:20">
      <c r="A847" s="33" t="s">
        <v>4016</v>
      </c>
      <c r="B847" s="33" t="s">
        <v>4017</v>
      </c>
      <c r="C847" s="33" t="s">
        <v>3846</v>
      </c>
      <c r="D847" s="33" t="s">
        <v>245</v>
      </c>
      <c r="E847" s="33" t="s">
        <v>32</v>
      </c>
      <c r="F847" s="33" t="s">
        <v>4018</v>
      </c>
      <c r="G847" s="33" t="s">
        <v>4019</v>
      </c>
      <c r="H847" s="33" t="s">
        <v>35</v>
      </c>
      <c r="I847" s="33">
        <v>311</v>
      </c>
      <c r="J847" s="33">
        <v>311</v>
      </c>
      <c r="K847" s="33"/>
      <c r="L847" s="33">
        <v>311</v>
      </c>
      <c r="M847" s="33"/>
      <c r="N847" s="33"/>
      <c r="O847" s="33"/>
      <c r="P847" s="33" t="s">
        <v>3969</v>
      </c>
      <c r="Q847" s="33" t="s">
        <v>3970</v>
      </c>
      <c r="R847" s="33" t="s">
        <v>4020</v>
      </c>
      <c r="S847" s="47">
        <v>45617</v>
      </c>
      <c r="T847" s="33" t="s">
        <v>3870</v>
      </c>
    </row>
    <row r="848" ht="87.75" spans="1:20">
      <c r="A848" s="33" t="s">
        <v>4021</v>
      </c>
      <c r="B848" s="33" t="s">
        <v>4022</v>
      </c>
      <c r="C848" s="33" t="s">
        <v>30</v>
      </c>
      <c r="D848" s="33" t="s">
        <v>31</v>
      </c>
      <c r="E848" s="33" t="s">
        <v>32</v>
      </c>
      <c r="F848" s="33" t="s">
        <v>4023</v>
      </c>
      <c r="G848" s="33" t="s">
        <v>4024</v>
      </c>
      <c r="H848" s="33" t="s">
        <v>293</v>
      </c>
      <c r="I848" s="33">
        <v>10</v>
      </c>
      <c r="J848" s="33">
        <v>10</v>
      </c>
      <c r="K848" s="33">
        <v>10</v>
      </c>
      <c r="L848" s="33"/>
      <c r="M848" s="33"/>
      <c r="N848" s="33"/>
      <c r="O848" s="33"/>
      <c r="P848" s="33" t="s">
        <v>4025</v>
      </c>
      <c r="Q848" s="33" t="s">
        <v>4026</v>
      </c>
      <c r="R848" s="33" t="s">
        <v>4027</v>
      </c>
      <c r="S848" s="47">
        <v>45617</v>
      </c>
      <c r="T848" s="33" t="s">
        <v>3870</v>
      </c>
    </row>
    <row r="849" ht="98.25" spans="1:20">
      <c r="A849" s="33" t="s">
        <v>4028</v>
      </c>
      <c r="B849" s="33" t="s">
        <v>4029</v>
      </c>
      <c r="C849" s="33" t="s">
        <v>179</v>
      </c>
      <c r="D849" s="33" t="s">
        <v>245</v>
      </c>
      <c r="E849" s="33" t="s">
        <v>32</v>
      </c>
      <c r="F849" s="33" t="s">
        <v>4030</v>
      </c>
      <c r="G849" s="33" t="s">
        <v>4031</v>
      </c>
      <c r="H849" s="33" t="s">
        <v>293</v>
      </c>
      <c r="I849" s="33">
        <v>30</v>
      </c>
      <c r="J849" s="33">
        <v>68</v>
      </c>
      <c r="K849" s="33">
        <v>68</v>
      </c>
      <c r="L849" s="33"/>
      <c r="M849" s="33"/>
      <c r="N849" s="33"/>
      <c r="O849" s="33"/>
      <c r="P849" s="33" t="s">
        <v>4025</v>
      </c>
      <c r="Q849" s="33" t="s">
        <v>4026</v>
      </c>
      <c r="R849" s="33" t="s">
        <v>4032</v>
      </c>
      <c r="S849" s="47">
        <v>45617</v>
      </c>
      <c r="T849" s="33" t="s">
        <v>3870</v>
      </c>
    </row>
    <row r="850" ht="123.75" spans="1:20">
      <c r="A850" s="33" t="s">
        <v>4033</v>
      </c>
      <c r="B850" s="33" t="s">
        <v>4034</v>
      </c>
      <c r="C850" s="33" t="s">
        <v>179</v>
      </c>
      <c r="D850" s="33" t="s">
        <v>180</v>
      </c>
      <c r="E850" s="33" t="s">
        <v>32</v>
      </c>
      <c r="F850" s="33" t="s">
        <v>4035</v>
      </c>
      <c r="G850" s="33" t="s">
        <v>4036</v>
      </c>
      <c r="H850" s="33" t="s">
        <v>161</v>
      </c>
      <c r="I850" s="33">
        <v>2.5</v>
      </c>
      <c r="J850" s="33">
        <v>285</v>
      </c>
      <c r="K850" s="33"/>
      <c r="L850" s="33">
        <v>85</v>
      </c>
      <c r="M850" s="33"/>
      <c r="N850" s="33">
        <v>200</v>
      </c>
      <c r="O850" s="33"/>
      <c r="P850" s="33" t="s">
        <v>4025</v>
      </c>
      <c r="Q850" s="33" t="s">
        <v>4026</v>
      </c>
      <c r="R850" s="33" t="s">
        <v>4037</v>
      </c>
      <c r="S850" s="47">
        <v>45617</v>
      </c>
      <c r="T850" s="33" t="s">
        <v>3870</v>
      </c>
    </row>
    <row r="851" ht="72" spans="1:20">
      <c r="A851" s="33" t="s">
        <v>4038</v>
      </c>
      <c r="B851" s="33" t="s">
        <v>4039</v>
      </c>
      <c r="C851" s="33" t="s">
        <v>179</v>
      </c>
      <c r="D851" s="33" t="s">
        <v>180</v>
      </c>
      <c r="E851" s="33" t="s">
        <v>32</v>
      </c>
      <c r="F851" s="33" t="s">
        <v>4035</v>
      </c>
      <c r="G851" s="33" t="s">
        <v>4040</v>
      </c>
      <c r="H851" s="33" t="s">
        <v>1206</v>
      </c>
      <c r="I851" s="33">
        <v>5</v>
      </c>
      <c r="J851" s="33">
        <v>395</v>
      </c>
      <c r="K851" s="33">
        <v>395</v>
      </c>
      <c r="L851" s="33"/>
      <c r="M851" s="33"/>
      <c r="N851" s="33"/>
      <c r="O851" s="33"/>
      <c r="P851" s="33" t="s">
        <v>4025</v>
      </c>
      <c r="Q851" s="33" t="s">
        <v>4026</v>
      </c>
      <c r="R851" s="33" t="s">
        <v>4041</v>
      </c>
      <c r="S851" s="47">
        <v>45617</v>
      </c>
      <c r="T851" s="33" t="s">
        <v>3870</v>
      </c>
    </row>
    <row r="852" ht="74.25" spans="1:20">
      <c r="A852" s="33" t="s">
        <v>4042</v>
      </c>
      <c r="B852" s="33" t="s">
        <v>4043</v>
      </c>
      <c r="C852" s="33" t="s">
        <v>30</v>
      </c>
      <c r="D852" s="33" t="s">
        <v>31</v>
      </c>
      <c r="E852" s="33" t="s">
        <v>32</v>
      </c>
      <c r="F852" s="33" t="s">
        <v>4035</v>
      </c>
      <c r="G852" s="33" t="s">
        <v>4044</v>
      </c>
      <c r="H852" s="33" t="s">
        <v>85</v>
      </c>
      <c r="I852" s="33">
        <v>24000</v>
      </c>
      <c r="J852" s="33">
        <v>395</v>
      </c>
      <c r="K852" s="33"/>
      <c r="L852" s="33">
        <v>95</v>
      </c>
      <c r="M852" s="33"/>
      <c r="N852" s="33">
        <v>300</v>
      </c>
      <c r="O852" s="33"/>
      <c r="P852" s="33" t="s">
        <v>4025</v>
      </c>
      <c r="Q852" s="33" t="s">
        <v>4026</v>
      </c>
      <c r="R852" s="33" t="s">
        <v>4045</v>
      </c>
      <c r="S852" s="47">
        <v>45617</v>
      </c>
      <c r="T852" s="33" t="s">
        <v>3870</v>
      </c>
    </row>
    <row r="853" ht="61.5" spans="1:20">
      <c r="A853" s="33" t="s">
        <v>4046</v>
      </c>
      <c r="B853" s="33" t="s">
        <v>4047</v>
      </c>
      <c r="C853" s="33" t="s">
        <v>30</v>
      </c>
      <c r="D853" s="33" t="s">
        <v>31</v>
      </c>
      <c r="E853" s="33" t="s">
        <v>32</v>
      </c>
      <c r="F853" s="33" t="s">
        <v>4048</v>
      </c>
      <c r="G853" s="33" t="s">
        <v>4049</v>
      </c>
      <c r="H853" s="33" t="s">
        <v>573</v>
      </c>
      <c r="I853" s="33">
        <v>2</v>
      </c>
      <c r="J853" s="33">
        <v>165</v>
      </c>
      <c r="K853" s="33">
        <v>165</v>
      </c>
      <c r="L853" s="33"/>
      <c r="M853" s="33"/>
      <c r="N853" s="33"/>
      <c r="O853" s="33"/>
      <c r="P853" s="33" t="s">
        <v>4025</v>
      </c>
      <c r="Q853" s="33" t="s">
        <v>4026</v>
      </c>
      <c r="R853" s="33" t="s">
        <v>4050</v>
      </c>
      <c r="S853" s="47">
        <v>45617</v>
      </c>
      <c r="T853" s="33" t="s">
        <v>3870</v>
      </c>
    </row>
    <row r="854" ht="61.5" spans="1:20">
      <c r="A854" s="33" t="s">
        <v>4051</v>
      </c>
      <c r="B854" s="33" t="s">
        <v>4052</v>
      </c>
      <c r="C854" s="33" t="s">
        <v>179</v>
      </c>
      <c r="D854" s="33" t="s">
        <v>31</v>
      </c>
      <c r="E854" s="33" t="s">
        <v>32</v>
      </c>
      <c r="F854" s="33" t="s">
        <v>4053</v>
      </c>
      <c r="G854" s="33" t="s">
        <v>4054</v>
      </c>
      <c r="H854" s="33" t="s">
        <v>161</v>
      </c>
      <c r="I854" s="33">
        <v>5</v>
      </c>
      <c r="J854" s="33">
        <v>280</v>
      </c>
      <c r="K854" s="33">
        <v>280</v>
      </c>
      <c r="L854" s="33"/>
      <c r="M854" s="33"/>
      <c r="N854" s="33"/>
      <c r="O854" s="33"/>
      <c r="P854" s="33" t="s">
        <v>4055</v>
      </c>
      <c r="Q854" s="33" t="s">
        <v>4056</v>
      </c>
      <c r="R854" s="33" t="s">
        <v>4057</v>
      </c>
      <c r="S854" s="47">
        <v>45617</v>
      </c>
      <c r="T854" s="33" t="s">
        <v>3870</v>
      </c>
    </row>
    <row r="855" ht="87" spans="1:20">
      <c r="A855" s="33" t="s">
        <v>4058</v>
      </c>
      <c r="B855" s="33" t="s">
        <v>4059</v>
      </c>
      <c r="C855" s="33" t="s">
        <v>179</v>
      </c>
      <c r="D855" s="33" t="s">
        <v>180</v>
      </c>
      <c r="E855" s="33" t="s">
        <v>32</v>
      </c>
      <c r="F855" s="33" t="s">
        <v>4053</v>
      </c>
      <c r="G855" s="33" t="s">
        <v>4060</v>
      </c>
      <c r="H855" s="33" t="s">
        <v>161</v>
      </c>
      <c r="I855" s="33">
        <v>7.7</v>
      </c>
      <c r="J855" s="33">
        <v>350</v>
      </c>
      <c r="K855" s="33">
        <v>350</v>
      </c>
      <c r="L855" s="33"/>
      <c r="M855" s="33"/>
      <c r="N855" s="33"/>
      <c r="O855" s="33"/>
      <c r="P855" s="33" t="s">
        <v>4055</v>
      </c>
      <c r="Q855" s="33" t="s">
        <v>4056</v>
      </c>
      <c r="R855" s="33" t="s">
        <v>4061</v>
      </c>
      <c r="S855" s="47">
        <v>45617</v>
      </c>
      <c r="T855" s="33" t="s">
        <v>3870</v>
      </c>
    </row>
    <row r="856" ht="83" customHeight="1" spans="1:20">
      <c r="A856" s="33" t="s">
        <v>4062</v>
      </c>
      <c r="B856" s="33" t="s">
        <v>4063</v>
      </c>
      <c r="C856" s="33" t="s">
        <v>179</v>
      </c>
      <c r="D856" s="33" t="s">
        <v>180</v>
      </c>
      <c r="E856" s="33" t="s">
        <v>32</v>
      </c>
      <c r="F856" s="33" t="s">
        <v>4053</v>
      </c>
      <c r="G856" s="33" t="s">
        <v>4064</v>
      </c>
      <c r="H856" s="33" t="s">
        <v>161</v>
      </c>
      <c r="I856" s="33">
        <v>6.6</v>
      </c>
      <c r="J856" s="33">
        <v>350</v>
      </c>
      <c r="K856" s="33"/>
      <c r="L856" s="33">
        <v>50</v>
      </c>
      <c r="M856" s="33"/>
      <c r="N856" s="33">
        <v>300</v>
      </c>
      <c r="O856" s="33"/>
      <c r="P856" s="33" t="s">
        <v>4055</v>
      </c>
      <c r="Q856" s="33" t="s">
        <v>4056</v>
      </c>
      <c r="R856" s="33" t="s">
        <v>4065</v>
      </c>
      <c r="S856" s="47">
        <v>45617</v>
      </c>
      <c r="T856" s="33" t="s">
        <v>3870</v>
      </c>
    </row>
    <row r="857" ht="99.75" spans="1:20">
      <c r="A857" s="33" t="s">
        <v>4066</v>
      </c>
      <c r="B857" s="33" t="s">
        <v>4067</v>
      </c>
      <c r="C857" s="33" t="s">
        <v>179</v>
      </c>
      <c r="D857" s="33" t="s">
        <v>245</v>
      </c>
      <c r="E857" s="33" t="s">
        <v>2691</v>
      </c>
      <c r="F857" s="33" t="s">
        <v>4068</v>
      </c>
      <c r="G857" s="33" t="s">
        <v>4069</v>
      </c>
      <c r="H857" s="33" t="s">
        <v>85</v>
      </c>
      <c r="I857" s="33">
        <v>8215</v>
      </c>
      <c r="J857" s="33">
        <v>330</v>
      </c>
      <c r="K857" s="33"/>
      <c r="L857" s="33">
        <v>30</v>
      </c>
      <c r="M857" s="33"/>
      <c r="N857" s="33">
        <v>300</v>
      </c>
      <c r="O857" s="33"/>
      <c r="P857" s="33" t="s">
        <v>4070</v>
      </c>
      <c r="Q857" s="33" t="s">
        <v>4071</v>
      </c>
      <c r="R857" s="33" t="s">
        <v>4072</v>
      </c>
      <c r="S857" s="47">
        <v>45617</v>
      </c>
      <c r="T857" s="33" t="s">
        <v>3870</v>
      </c>
    </row>
    <row r="858" ht="75.75" spans="1:20">
      <c r="A858" s="33" t="s">
        <v>4073</v>
      </c>
      <c r="B858" s="33" t="s">
        <v>4074</v>
      </c>
      <c r="C858" s="33" t="s">
        <v>30</v>
      </c>
      <c r="D858" s="33" t="s">
        <v>31</v>
      </c>
      <c r="E858" s="33" t="s">
        <v>32</v>
      </c>
      <c r="F858" s="33" t="s">
        <v>4075</v>
      </c>
      <c r="G858" s="33" t="s">
        <v>4076</v>
      </c>
      <c r="H858" s="33" t="s">
        <v>293</v>
      </c>
      <c r="I858" s="33">
        <v>9</v>
      </c>
      <c r="J858" s="33">
        <v>9</v>
      </c>
      <c r="K858" s="33">
        <v>9</v>
      </c>
      <c r="L858" s="33"/>
      <c r="M858" s="33"/>
      <c r="N858" s="33"/>
      <c r="O858" s="33"/>
      <c r="P858" s="33" t="s">
        <v>4070</v>
      </c>
      <c r="Q858" s="33" t="s">
        <v>4071</v>
      </c>
      <c r="R858" s="33" t="s">
        <v>4077</v>
      </c>
      <c r="S858" s="47">
        <v>45617</v>
      </c>
      <c r="T858" s="33" t="s">
        <v>3870</v>
      </c>
    </row>
    <row r="859" s="6" customFormat="1" ht="84" spans="1:20">
      <c r="A859" s="33" t="s">
        <v>4078</v>
      </c>
      <c r="B859" s="24" t="s">
        <v>4079</v>
      </c>
      <c r="C859" s="24" t="s">
        <v>179</v>
      </c>
      <c r="D859" s="24" t="s">
        <v>245</v>
      </c>
      <c r="E859" s="24" t="s">
        <v>32</v>
      </c>
      <c r="F859" s="24" t="s">
        <v>4080</v>
      </c>
      <c r="G859" s="24" t="s">
        <v>4081</v>
      </c>
      <c r="H859" s="24" t="s">
        <v>573</v>
      </c>
      <c r="I859" s="24">
        <v>1</v>
      </c>
      <c r="J859" s="33">
        <v>250</v>
      </c>
      <c r="K859" s="33"/>
      <c r="L859" s="33">
        <v>250</v>
      </c>
      <c r="M859" s="33"/>
      <c r="N859" s="33"/>
      <c r="O859" s="33"/>
      <c r="P859" s="24" t="s">
        <v>4070</v>
      </c>
      <c r="Q859" s="24" t="s">
        <v>4071</v>
      </c>
      <c r="R859" s="24" t="s">
        <v>4082</v>
      </c>
      <c r="S859" s="47">
        <v>45617</v>
      </c>
      <c r="T859" s="24" t="s">
        <v>3870</v>
      </c>
    </row>
    <row r="860" ht="87.75" spans="1:20">
      <c r="A860" s="33" t="s">
        <v>4083</v>
      </c>
      <c r="B860" s="33" t="s">
        <v>4084</v>
      </c>
      <c r="C860" s="33" t="s">
        <v>179</v>
      </c>
      <c r="D860" s="33" t="s">
        <v>245</v>
      </c>
      <c r="E860" s="33" t="s">
        <v>2691</v>
      </c>
      <c r="F860" s="33" t="s">
        <v>4085</v>
      </c>
      <c r="G860" s="33" t="s">
        <v>4086</v>
      </c>
      <c r="H860" s="33" t="s">
        <v>161</v>
      </c>
      <c r="I860" s="33">
        <v>2</v>
      </c>
      <c r="J860" s="33">
        <v>219</v>
      </c>
      <c r="K860" s="33"/>
      <c r="L860" s="33">
        <v>219</v>
      </c>
      <c r="M860" s="33"/>
      <c r="N860" s="33"/>
      <c r="O860" s="33"/>
      <c r="P860" s="33" t="s">
        <v>4087</v>
      </c>
      <c r="Q860" s="33" t="s">
        <v>4088</v>
      </c>
      <c r="R860" s="33" t="s">
        <v>4089</v>
      </c>
      <c r="S860" s="47">
        <v>45617</v>
      </c>
      <c r="T860" s="33" t="s">
        <v>3870</v>
      </c>
    </row>
    <row r="861" ht="61.5" spans="1:20">
      <c r="A861" s="33" t="s">
        <v>4090</v>
      </c>
      <c r="B861" s="33" t="s">
        <v>4091</v>
      </c>
      <c r="C861" s="33" t="s">
        <v>156</v>
      </c>
      <c r="D861" s="33" t="s">
        <v>157</v>
      </c>
      <c r="E861" s="33" t="s">
        <v>32</v>
      </c>
      <c r="F861" s="33" t="s">
        <v>4092</v>
      </c>
      <c r="G861" s="33" t="s">
        <v>4093</v>
      </c>
      <c r="H861" s="33" t="s">
        <v>161</v>
      </c>
      <c r="I861" s="33">
        <v>16</v>
      </c>
      <c r="J861" s="33">
        <v>395</v>
      </c>
      <c r="K861" s="33"/>
      <c r="L861" s="33">
        <v>395</v>
      </c>
      <c r="M861" s="33"/>
      <c r="N861" s="33"/>
      <c r="O861" s="33"/>
      <c r="P861" s="33" t="s">
        <v>4087</v>
      </c>
      <c r="Q861" s="33" t="s">
        <v>4088</v>
      </c>
      <c r="R861" s="33" t="s">
        <v>4094</v>
      </c>
      <c r="S861" s="47">
        <v>45617</v>
      </c>
      <c r="T861" s="33" t="s">
        <v>3870</v>
      </c>
    </row>
    <row r="862" ht="61.5" spans="1:20">
      <c r="A862" s="33" t="s">
        <v>4095</v>
      </c>
      <c r="B862" s="33" t="s">
        <v>4096</v>
      </c>
      <c r="C862" s="33" t="s">
        <v>179</v>
      </c>
      <c r="D862" s="33" t="s">
        <v>180</v>
      </c>
      <c r="E862" s="33" t="s">
        <v>32</v>
      </c>
      <c r="F862" s="33" t="s">
        <v>4092</v>
      </c>
      <c r="G862" s="33" t="s">
        <v>4097</v>
      </c>
      <c r="H862" s="33" t="s">
        <v>161</v>
      </c>
      <c r="I862" s="33">
        <v>5.5</v>
      </c>
      <c r="J862" s="33">
        <v>395</v>
      </c>
      <c r="K862" s="33"/>
      <c r="L862" s="33">
        <v>395</v>
      </c>
      <c r="M862" s="33"/>
      <c r="N862" s="33"/>
      <c r="O862" s="33"/>
      <c r="P862" s="33" t="s">
        <v>4087</v>
      </c>
      <c r="Q862" s="33" t="s">
        <v>4088</v>
      </c>
      <c r="R862" s="33" t="s">
        <v>4098</v>
      </c>
      <c r="S862" s="47">
        <v>45617</v>
      </c>
      <c r="T862" s="33" t="s">
        <v>3870</v>
      </c>
    </row>
    <row r="863" ht="86.25" spans="1:20">
      <c r="A863" s="33" t="s">
        <v>4099</v>
      </c>
      <c r="B863" s="33" t="s">
        <v>4100</v>
      </c>
      <c r="C863" s="33" t="s">
        <v>3846</v>
      </c>
      <c r="D863" s="33" t="s">
        <v>245</v>
      </c>
      <c r="E863" s="33" t="s">
        <v>32</v>
      </c>
      <c r="F863" s="33" t="s">
        <v>4101</v>
      </c>
      <c r="G863" s="33" t="s">
        <v>4102</v>
      </c>
      <c r="H863" s="33" t="s">
        <v>573</v>
      </c>
      <c r="I863" s="33">
        <v>13</v>
      </c>
      <c r="J863" s="33">
        <v>330</v>
      </c>
      <c r="K863" s="33"/>
      <c r="L863" s="33">
        <v>330</v>
      </c>
      <c r="M863" s="33"/>
      <c r="N863" s="33"/>
      <c r="O863" s="33"/>
      <c r="P863" s="33" t="s">
        <v>4087</v>
      </c>
      <c r="Q863" s="33" t="s">
        <v>4088</v>
      </c>
      <c r="R863" s="33" t="s">
        <v>4103</v>
      </c>
      <c r="S863" s="47">
        <v>45617</v>
      </c>
      <c r="T863" s="33" t="s">
        <v>3870</v>
      </c>
    </row>
    <row r="864" ht="75" spans="1:20">
      <c r="A864" s="33" t="s">
        <v>4104</v>
      </c>
      <c r="B864" s="33" t="s">
        <v>4105</v>
      </c>
      <c r="C864" s="33" t="s">
        <v>30</v>
      </c>
      <c r="D864" s="33" t="s">
        <v>31</v>
      </c>
      <c r="E864" s="33" t="s">
        <v>32</v>
      </c>
      <c r="F864" s="33" t="s">
        <v>4106</v>
      </c>
      <c r="G864" s="33" t="s">
        <v>4107</v>
      </c>
      <c r="H864" s="33" t="s">
        <v>293</v>
      </c>
      <c r="I864" s="33">
        <v>24</v>
      </c>
      <c r="J864" s="33">
        <v>24</v>
      </c>
      <c r="K864" s="33">
        <v>24</v>
      </c>
      <c r="L864" s="33"/>
      <c r="M864" s="33"/>
      <c r="N864" s="33"/>
      <c r="O864" s="33"/>
      <c r="P864" s="33" t="s">
        <v>4087</v>
      </c>
      <c r="Q864" s="33" t="s">
        <v>4088</v>
      </c>
      <c r="R864" s="33" t="s">
        <v>4108</v>
      </c>
      <c r="S864" s="47">
        <v>45617</v>
      </c>
      <c r="T864" s="33" t="s">
        <v>3870</v>
      </c>
    </row>
    <row r="865" ht="99.75" spans="1:20">
      <c r="A865" s="33" t="s">
        <v>4109</v>
      </c>
      <c r="B865" s="33" t="s">
        <v>4110</v>
      </c>
      <c r="C865" s="33" t="s">
        <v>30</v>
      </c>
      <c r="D865" s="33" t="s">
        <v>31</v>
      </c>
      <c r="E865" s="33" t="s">
        <v>32</v>
      </c>
      <c r="F865" s="33" t="s">
        <v>4106</v>
      </c>
      <c r="G865" s="33" t="s">
        <v>4111</v>
      </c>
      <c r="H865" s="33" t="s">
        <v>293</v>
      </c>
      <c r="I865" s="33">
        <v>14</v>
      </c>
      <c r="J865" s="33">
        <v>56</v>
      </c>
      <c r="K865" s="33">
        <v>56</v>
      </c>
      <c r="L865" s="33"/>
      <c r="M865" s="33"/>
      <c r="N865" s="33"/>
      <c r="O865" s="33"/>
      <c r="P865" s="33" t="s">
        <v>4087</v>
      </c>
      <c r="Q865" s="33" t="s">
        <v>4088</v>
      </c>
      <c r="R865" s="33" t="s">
        <v>4112</v>
      </c>
      <c r="S865" s="47">
        <v>45617</v>
      </c>
      <c r="T865" s="33" t="s">
        <v>3870</v>
      </c>
    </row>
    <row r="866" ht="61.5" spans="1:20">
      <c r="A866" s="33" t="s">
        <v>4113</v>
      </c>
      <c r="B866" s="33" t="s">
        <v>4114</v>
      </c>
      <c r="C866" s="33" t="s">
        <v>30</v>
      </c>
      <c r="D866" s="33" t="s">
        <v>31</v>
      </c>
      <c r="E866" s="33" t="s">
        <v>32</v>
      </c>
      <c r="F866" s="33" t="s">
        <v>4115</v>
      </c>
      <c r="G866" s="33" t="s">
        <v>4116</v>
      </c>
      <c r="H866" s="33" t="s">
        <v>35</v>
      </c>
      <c r="I866" s="33">
        <v>3</v>
      </c>
      <c r="J866" s="33">
        <v>550</v>
      </c>
      <c r="K866" s="33">
        <v>550</v>
      </c>
      <c r="L866" s="33"/>
      <c r="M866" s="33"/>
      <c r="N866" s="33"/>
      <c r="O866" s="33"/>
      <c r="P866" s="33" t="s">
        <v>4087</v>
      </c>
      <c r="Q866" s="33" t="s">
        <v>4088</v>
      </c>
      <c r="R866" s="33" t="s">
        <v>4117</v>
      </c>
      <c r="S866" s="47">
        <v>45617</v>
      </c>
      <c r="T866" s="33" t="s">
        <v>3870</v>
      </c>
    </row>
    <row r="867" ht="86.25" spans="1:20">
      <c r="A867" s="33" t="s">
        <v>4118</v>
      </c>
      <c r="B867" s="33" t="s">
        <v>4119</v>
      </c>
      <c r="C867" s="33" t="s">
        <v>30</v>
      </c>
      <c r="D867" s="33" t="s">
        <v>31</v>
      </c>
      <c r="E867" s="33" t="s">
        <v>32</v>
      </c>
      <c r="F867" s="33" t="s">
        <v>4120</v>
      </c>
      <c r="G867" s="33" t="s">
        <v>4121</v>
      </c>
      <c r="H867" s="33" t="s">
        <v>293</v>
      </c>
      <c r="I867" s="33">
        <v>160</v>
      </c>
      <c r="J867" s="33">
        <v>256</v>
      </c>
      <c r="K867" s="33">
        <v>256</v>
      </c>
      <c r="L867" s="33"/>
      <c r="M867" s="33"/>
      <c r="N867" s="33"/>
      <c r="O867" s="33"/>
      <c r="P867" s="33" t="s">
        <v>4087</v>
      </c>
      <c r="Q867" s="33" t="s">
        <v>4088</v>
      </c>
      <c r="R867" s="33" t="s">
        <v>4122</v>
      </c>
      <c r="S867" s="47">
        <v>45617</v>
      </c>
      <c r="T867" s="33" t="s">
        <v>3870</v>
      </c>
    </row>
    <row r="868" ht="61.5" spans="1:20">
      <c r="A868" s="33" t="s">
        <v>4123</v>
      </c>
      <c r="B868" s="33" t="s">
        <v>4124</v>
      </c>
      <c r="C868" s="33" t="s">
        <v>179</v>
      </c>
      <c r="D868" s="33" t="s">
        <v>180</v>
      </c>
      <c r="E868" s="33" t="s">
        <v>32</v>
      </c>
      <c r="F868" s="33" t="s">
        <v>4125</v>
      </c>
      <c r="G868" s="33" t="s">
        <v>4126</v>
      </c>
      <c r="H868" s="33" t="s">
        <v>161</v>
      </c>
      <c r="I868" s="33">
        <v>2</v>
      </c>
      <c r="J868" s="33">
        <v>150</v>
      </c>
      <c r="K868" s="33"/>
      <c r="L868" s="33">
        <v>150</v>
      </c>
      <c r="M868" s="33"/>
      <c r="N868" s="33"/>
      <c r="O868" s="33"/>
      <c r="P868" s="33" t="s">
        <v>4087</v>
      </c>
      <c r="Q868" s="33" t="s">
        <v>4088</v>
      </c>
      <c r="R868" s="33" t="s">
        <v>4127</v>
      </c>
      <c r="S868" s="47">
        <v>45617</v>
      </c>
      <c r="T868" s="33" t="s">
        <v>3870</v>
      </c>
    </row>
    <row r="869" ht="61.5" spans="1:20">
      <c r="A869" s="33" t="s">
        <v>4128</v>
      </c>
      <c r="B869" s="33" t="s">
        <v>4129</v>
      </c>
      <c r="C869" s="33" t="s">
        <v>179</v>
      </c>
      <c r="D869" s="33" t="s">
        <v>180</v>
      </c>
      <c r="E869" s="33" t="s">
        <v>32</v>
      </c>
      <c r="F869" s="33" t="s">
        <v>4130</v>
      </c>
      <c r="G869" s="33" t="s">
        <v>4131</v>
      </c>
      <c r="H869" s="33" t="s">
        <v>161</v>
      </c>
      <c r="I869" s="33">
        <v>1.3</v>
      </c>
      <c r="J869" s="33">
        <v>95</v>
      </c>
      <c r="K869" s="33"/>
      <c r="L869" s="33">
        <v>95</v>
      </c>
      <c r="M869" s="33"/>
      <c r="N869" s="33"/>
      <c r="O869" s="33"/>
      <c r="P869" s="33" t="s">
        <v>4087</v>
      </c>
      <c r="Q869" s="33" t="s">
        <v>4088</v>
      </c>
      <c r="R869" s="33" t="s">
        <v>4132</v>
      </c>
      <c r="S869" s="47">
        <v>45617</v>
      </c>
      <c r="T869" s="33" t="s">
        <v>3870</v>
      </c>
    </row>
    <row r="870" ht="61.5" spans="1:20">
      <c r="A870" s="33" t="s">
        <v>4133</v>
      </c>
      <c r="B870" s="33" t="s">
        <v>4134</v>
      </c>
      <c r="C870" s="33" t="s">
        <v>179</v>
      </c>
      <c r="D870" s="33" t="s">
        <v>180</v>
      </c>
      <c r="E870" s="33" t="s">
        <v>32</v>
      </c>
      <c r="F870" s="33" t="s">
        <v>4135</v>
      </c>
      <c r="G870" s="33" t="s">
        <v>4136</v>
      </c>
      <c r="H870" s="33" t="s">
        <v>161</v>
      </c>
      <c r="I870" s="33">
        <v>15</v>
      </c>
      <c r="J870" s="33">
        <v>180</v>
      </c>
      <c r="K870" s="33"/>
      <c r="L870" s="33">
        <v>180</v>
      </c>
      <c r="M870" s="33"/>
      <c r="N870" s="33"/>
      <c r="O870" s="33"/>
      <c r="P870" s="33" t="s">
        <v>4087</v>
      </c>
      <c r="Q870" s="33" t="s">
        <v>4088</v>
      </c>
      <c r="R870" s="33" t="s">
        <v>4132</v>
      </c>
      <c r="S870" s="47">
        <v>45617</v>
      </c>
      <c r="T870" s="33" t="s">
        <v>3870</v>
      </c>
    </row>
    <row r="871" ht="87" spans="1:20">
      <c r="A871" s="33" t="s">
        <v>4137</v>
      </c>
      <c r="B871" s="33" t="s">
        <v>4138</v>
      </c>
      <c r="C871" s="33" t="s">
        <v>179</v>
      </c>
      <c r="D871" s="33" t="s">
        <v>180</v>
      </c>
      <c r="E871" s="33" t="s">
        <v>32</v>
      </c>
      <c r="F871" s="33" t="s">
        <v>4139</v>
      </c>
      <c r="G871" s="33" t="s">
        <v>4140</v>
      </c>
      <c r="H871" s="33" t="s">
        <v>161</v>
      </c>
      <c r="I871" s="33">
        <v>3.5</v>
      </c>
      <c r="J871" s="33">
        <v>300</v>
      </c>
      <c r="K871" s="33"/>
      <c r="L871" s="33">
        <v>300</v>
      </c>
      <c r="M871" s="33"/>
      <c r="N871" s="33"/>
      <c r="O871" s="33"/>
      <c r="P871" s="33" t="s">
        <v>4087</v>
      </c>
      <c r="Q871" s="33" t="s">
        <v>4088</v>
      </c>
      <c r="R871" s="33" t="s">
        <v>4141</v>
      </c>
      <c r="S871" s="47">
        <v>45617</v>
      </c>
      <c r="T871" s="33" t="s">
        <v>3870</v>
      </c>
    </row>
    <row r="872" ht="61.5" spans="1:20">
      <c r="A872" s="33" t="s">
        <v>4142</v>
      </c>
      <c r="B872" s="33" t="s">
        <v>4143</v>
      </c>
      <c r="C872" s="33" t="s">
        <v>179</v>
      </c>
      <c r="D872" s="33" t="s">
        <v>180</v>
      </c>
      <c r="E872" s="33" t="s">
        <v>32</v>
      </c>
      <c r="F872" s="33" t="s">
        <v>4120</v>
      </c>
      <c r="G872" s="24" t="s">
        <v>4144</v>
      </c>
      <c r="H872" s="33" t="s">
        <v>4145</v>
      </c>
      <c r="I872" s="33">
        <v>12</v>
      </c>
      <c r="J872" s="33">
        <v>300</v>
      </c>
      <c r="K872" s="33"/>
      <c r="L872" s="33">
        <v>300</v>
      </c>
      <c r="M872" s="33"/>
      <c r="N872" s="33"/>
      <c r="O872" s="33"/>
      <c r="P872" s="33" t="s">
        <v>4087</v>
      </c>
      <c r="Q872" s="33" t="s">
        <v>4088</v>
      </c>
      <c r="R872" s="33" t="s">
        <v>4146</v>
      </c>
      <c r="S872" s="47">
        <v>45617</v>
      </c>
      <c r="T872" s="33" t="s">
        <v>3870</v>
      </c>
    </row>
    <row r="873" ht="87" spans="1:20">
      <c r="A873" s="33" t="s">
        <v>4147</v>
      </c>
      <c r="B873" s="33" t="s">
        <v>4148</v>
      </c>
      <c r="C873" s="33" t="s">
        <v>179</v>
      </c>
      <c r="D873" s="33" t="s">
        <v>180</v>
      </c>
      <c r="E873" s="33" t="s">
        <v>32</v>
      </c>
      <c r="F873" s="33" t="s">
        <v>4115</v>
      </c>
      <c r="G873" s="33" t="s">
        <v>4149</v>
      </c>
      <c r="H873" s="33" t="s">
        <v>161</v>
      </c>
      <c r="I873" s="33">
        <v>1.2</v>
      </c>
      <c r="J873" s="33">
        <v>395</v>
      </c>
      <c r="K873" s="33"/>
      <c r="L873" s="33">
        <v>395</v>
      </c>
      <c r="M873" s="33"/>
      <c r="N873" s="33"/>
      <c r="O873" s="33"/>
      <c r="P873" s="33" t="s">
        <v>4087</v>
      </c>
      <c r="Q873" s="33" t="s">
        <v>4088</v>
      </c>
      <c r="R873" s="33" t="s">
        <v>4150</v>
      </c>
      <c r="S873" s="47">
        <v>45617</v>
      </c>
      <c r="T873" s="33" t="s">
        <v>3870</v>
      </c>
    </row>
    <row r="874" ht="61.5" spans="1:20">
      <c r="A874" s="33" t="s">
        <v>4151</v>
      </c>
      <c r="B874" s="33" t="s">
        <v>4152</v>
      </c>
      <c r="C874" s="33" t="s">
        <v>179</v>
      </c>
      <c r="D874" s="33" t="s">
        <v>180</v>
      </c>
      <c r="E874" s="33" t="s">
        <v>32</v>
      </c>
      <c r="F874" s="33" t="s">
        <v>4130</v>
      </c>
      <c r="G874" s="33" t="s">
        <v>4153</v>
      </c>
      <c r="H874" s="33" t="s">
        <v>161</v>
      </c>
      <c r="I874" s="33">
        <v>15.6</v>
      </c>
      <c r="J874" s="33">
        <v>390</v>
      </c>
      <c r="K874" s="33"/>
      <c r="L874" s="33">
        <v>90</v>
      </c>
      <c r="M874" s="33"/>
      <c r="N874" s="33">
        <v>300</v>
      </c>
      <c r="O874" s="33"/>
      <c r="P874" s="33" t="s">
        <v>4087</v>
      </c>
      <c r="Q874" s="33" t="s">
        <v>4088</v>
      </c>
      <c r="R874" s="33" t="s">
        <v>4154</v>
      </c>
      <c r="S874" s="47">
        <v>45617</v>
      </c>
      <c r="T874" s="33" t="s">
        <v>3870</v>
      </c>
    </row>
    <row r="875" ht="99.75" spans="1:20">
      <c r="A875" s="33" t="s">
        <v>4155</v>
      </c>
      <c r="B875" s="33" t="s">
        <v>4156</v>
      </c>
      <c r="C875" s="33" t="s">
        <v>30</v>
      </c>
      <c r="D875" s="33" t="s">
        <v>31</v>
      </c>
      <c r="E875" s="33" t="s">
        <v>32</v>
      </c>
      <c r="F875" s="33" t="s">
        <v>4130</v>
      </c>
      <c r="G875" s="33" t="s">
        <v>4157</v>
      </c>
      <c r="H875" s="33" t="s">
        <v>293</v>
      </c>
      <c r="I875" s="33">
        <v>198</v>
      </c>
      <c r="J875" s="33">
        <v>316.8</v>
      </c>
      <c r="K875" s="33">
        <v>316.8</v>
      </c>
      <c r="L875" s="33"/>
      <c r="M875" s="33"/>
      <c r="N875" s="33"/>
      <c r="O875" s="33"/>
      <c r="P875" s="33" t="s">
        <v>4087</v>
      </c>
      <c r="Q875" s="33" t="s">
        <v>4088</v>
      </c>
      <c r="R875" s="33" t="s">
        <v>4158</v>
      </c>
      <c r="S875" s="47">
        <v>45617</v>
      </c>
      <c r="T875" s="33" t="s">
        <v>3870</v>
      </c>
    </row>
    <row r="876" ht="75" spans="1:20">
      <c r="A876" s="33" t="s">
        <v>4159</v>
      </c>
      <c r="B876" s="33" t="s">
        <v>4160</v>
      </c>
      <c r="C876" s="33" t="s">
        <v>179</v>
      </c>
      <c r="D876" s="33" t="s">
        <v>180</v>
      </c>
      <c r="E876" s="33" t="s">
        <v>32</v>
      </c>
      <c r="F876" s="33" t="s">
        <v>4161</v>
      </c>
      <c r="G876" s="33" t="s">
        <v>4162</v>
      </c>
      <c r="H876" s="33" t="s">
        <v>161</v>
      </c>
      <c r="I876" s="33">
        <v>2</v>
      </c>
      <c r="J876" s="33">
        <v>120</v>
      </c>
      <c r="K876" s="33"/>
      <c r="L876" s="33">
        <v>120</v>
      </c>
      <c r="M876" s="33"/>
      <c r="N876" s="33"/>
      <c r="O876" s="33"/>
      <c r="P876" s="33" t="s">
        <v>4087</v>
      </c>
      <c r="Q876" s="33" t="s">
        <v>4088</v>
      </c>
      <c r="R876" s="33" t="s">
        <v>4163</v>
      </c>
      <c r="S876" s="47">
        <v>45617</v>
      </c>
      <c r="T876" s="33" t="s">
        <v>3870</v>
      </c>
    </row>
    <row r="877" ht="61.5" spans="1:20">
      <c r="A877" s="33" t="s">
        <v>4164</v>
      </c>
      <c r="B877" s="33" t="s">
        <v>4165</v>
      </c>
      <c r="C877" s="33" t="s">
        <v>30</v>
      </c>
      <c r="D877" s="33" t="s">
        <v>31</v>
      </c>
      <c r="E877" s="33" t="s">
        <v>32</v>
      </c>
      <c r="F877" s="33" t="s">
        <v>4166</v>
      </c>
      <c r="G877" s="33" t="s">
        <v>4167</v>
      </c>
      <c r="H877" s="33" t="s">
        <v>3339</v>
      </c>
      <c r="I877" s="33">
        <v>1</v>
      </c>
      <c r="J877" s="33">
        <v>100</v>
      </c>
      <c r="K877" s="33">
        <v>100</v>
      </c>
      <c r="L877" s="33"/>
      <c r="M877" s="33"/>
      <c r="N877" s="33"/>
      <c r="O877" s="33"/>
      <c r="P877" s="33" t="s">
        <v>4087</v>
      </c>
      <c r="Q877" s="33" t="s">
        <v>4088</v>
      </c>
      <c r="R877" s="33" t="s">
        <v>4168</v>
      </c>
      <c r="S877" s="47">
        <v>45617</v>
      </c>
      <c r="T877" s="33" t="s">
        <v>3870</v>
      </c>
    </row>
    <row r="878" ht="75" spans="1:20">
      <c r="A878" s="33" t="s">
        <v>4169</v>
      </c>
      <c r="B878" s="33" t="s">
        <v>4170</v>
      </c>
      <c r="C878" s="33" t="s">
        <v>179</v>
      </c>
      <c r="D878" s="33" t="s">
        <v>180</v>
      </c>
      <c r="E878" s="33" t="s">
        <v>32</v>
      </c>
      <c r="F878" s="33" t="s">
        <v>4171</v>
      </c>
      <c r="G878" s="33" t="s">
        <v>4172</v>
      </c>
      <c r="H878" s="33" t="s">
        <v>161</v>
      </c>
      <c r="I878" s="33">
        <v>9</v>
      </c>
      <c r="J878" s="33">
        <v>200</v>
      </c>
      <c r="K878" s="33">
        <v>200</v>
      </c>
      <c r="L878" s="33"/>
      <c r="M878" s="33"/>
      <c r="N878" s="33"/>
      <c r="O878" s="33"/>
      <c r="P878" s="33" t="s">
        <v>4087</v>
      </c>
      <c r="Q878" s="33" t="s">
        <v>4088</v>
      </c>
      <c r="R878" s="33" t="s">
        <v>4173</v>
      </c>
      <c r="S878" s="47">
        <v>45617</v>
      </c>
      <c r="T878" s="33" t="s">
        <v>3870</v>
      </c>
    </row>
    <row r="879" ht="61.5" spans="1:20">
      <c r="A879" s="33" t="s">
        <v>4174</v>
      </c>
      <c r="B879" s="33" t="s">
        <v>4175</v>
      </c>
      <c r="C879" s="33" t="s">
        <v>179</v>
      </c>
      <c r="D879" s="33" t="s">
        <v>180</v>
      </c>
      <c r="E879" s="33" t="s">
        <v>32</v>
      </c>
      <c r="F879" s="33" t="s">
        <v>4176</v>
      </c>
      <c r="G879" s="33" t="s">
        <v>4177</v>
      </c>
      <c r="H879" s="33" t="s">
        <v>161</v>
      </c>
      <c r="I879" s="33">
        <v>4.2</v>
      </c>
      <c r="J879" s="33">
        <v>249</v>
      </c>
      <c r="K879" s="33"/>
      <c r="L879" s="33">
        <v>49</v>
      </c>
      <c r="M879" s="33"/>
      <c r="N879" s="33">
        <v>200</v>
      </c>
      <c r="O879" s="33"/>
      <c r="P879" s="33" t="s">
        <v>4178</v>
      </c>
      <c r="Q879" s="33" t="s">
        <v>4179</v>
      </c>
      <c r="R879" s="33" t="s">
        <v>4180</v>
      </c>
      <c r="S879" s="47">
        <v>45617</v>
      </c>
      <c r="T879" s="33" t="s">
        <v>3870</v>
      </c>
    </row>
    <row r="880" ht="61.5" spans="1:20">
      <c r="A880" s="33" t="s">
        <v>4181</v>
      </c>
      <c r="B880" s="33" t="s">
        <v>4182</v>
      </c>
      <c r="C880" s="33" t="s">
        <v>179</v>
      </c>
      <c r="D880" s="33" t="s">
        <v>180</v>
      </c>
      <c r="E880" s="33" t="s">
        <v>32</v>
      </c>
      <c r="F880" s="33" t="s">
        <v>4176</v>
      </c>
      <c r="G880" s="33" t="s">
        <v>4183</v>
      </c>
      <c r="H880" s="33" t="s">
        <v>161</v>
      </c>
      <c r="I880" s="33">
        <v>5</v>
      </c>
      <c r="J880" s="33">
        <v>336</v>
      </c>
      <c r="K880" s="33"/>
      <c r="L880" s="33">
        <v>36</v>
      </c>
      <c r="M880" s="33"/>
      <c r="N880" s="33">
        <v>300</v>
      </c>
      <c r="O880" s="33"/>
      <c r="P880" s="33" t="s">
        <v>4178</v>
      </c>
      <c r="Q880" s="33" t="s">
        <v>4179</v>
      </c>
      <c r="R880" s="49" t="s">
        <v>4184</v>
      </c>
      <c r="S880" s="47">
        <v>45617</v>
      </c>
      <c r="T880" s="33" t="s">
        <v>3870</v>
      </c>
    </row>
    <row r="881" ht="87.75" spans="1:20">
      <c r="A881" s="33" t="s">
        <v>4185</v>
      </c>
      <c r="B881" s="33" t="s">
        <v>4186</v>
      </c>
      <c r="C881" s="33" t="s">
        <v>156</v>
      </c>
      <c r="D881" s="33" t="s">
        <v>157</v>
      </c>
      <c r="E881" s="33" t="s">
        <v>32</v>
      </c>
      <c r="F881" s="33" t="s">
        <v>4187</v>
      </c>
      <c r="G881" s="33" t="s">
        <v>4188</v>
      </c>
      <c r="H881" s="33" t="s">
        <v>293</v>
      </c>
      <c r="I881" s="33">
        <v>142</v>
      </c>
      <c r="J881" s="33">
        <v>320</v>
      </c>
      <c r="K881" s="33"/>
      <c r="L881" s="33">
        <v>320</v>
      </c>
      <c r="M881" s="33"/>
      <c r="N881" s="33"/>
      <c r="O881" s="33"/>
      <c r="P881" s="33" t="s">
        <v>4178</v>
      </c>
      <c r="Q881" s="33" t="s">
        <v>4179</v>
      </c>
      <c r="R881" s="33" t="s">
        <v>4189</v>
      </c>
      <c r="S881" s="47">
        <v>45617</v>
      </c>
      <c r="T881" s="33" t="s">
        <v>3870</v>
      </c>
    </row>
    <row r="882" ht="87.75" spans="1:20">
      <c r="A882" s="33" t="s">
        <v>4190</v>
      </c>
      <c r="B882" s="33" t="s">
        <v>4191</v>
      </c>
      <c r="C882" s="33" t="s">
        <v>179</v>
      </c>
      <c r="D882" s="33" t="s">
        <v>180</v>
      </c>
      <c r="E882" s="33" t="s">
        <v>32</v>
      </c>
      <c r="F882" s="33" t="s">
        <v>4192</v>
      </c>
      <c r="G882" s="33" t="s">
        <v>4193</v>
      </c>
      <c r="H882" s="33" t="s">
        <v>35</v>
      </c>
      <c r="I882" s="33">
        <v>1</v>
      </c>
      <c r="J882" s="33">
        <v>125</v>
      </c>
      <c r="K882" s="33"/>
      <c r="L882" s="33">
        <v>125</v>
      </c>
      <c r="M882" s="33"/>
      <c r="N882" s="33"/>
      <c r="O882" s="33"/>
      <c r="P882" s="33" t="s">
        <v>4178</v>
      </c>
      <c r="Q882" s="33" t="s">
        <v>4179</v>
      </c>
      <c r="R882" s="33" t="s">
        <v>4194</v>
      </c>
      <c r="S882" s="47">
        <v>45617</v>
      </c>
      <c r="T882" s="33" t="s">
        <v>3870</v>
      </c>
    </row>
    <row r="883" ht="87.75" spans="1:20">
      <c r="A883" s="33" t="s">
        <v>4195</v>
      </c>
      <c r="B883" s="33" t="s">
        <v>4196</v>
      </c>
      <c r="C883" s="33" t="s">
        <v>156</v>
      </c>
      <c r="D883" s="33" t="s">
        <v>157</v>
      </c>
      <c r="E883" s="33" t="s">
        <v>32</v>
      </c>
      <c r="F883" s="33" t="s">
        <v>4197</v>
      </c>
      <c r="G883" s="33" t="s">
        <v>4198</v>
      </c>
      <c r="H883" s="33" t="s">
        <v>293</v>
      </c>
      <c r="I883" s="33">
        <v>65</v>
      </c>
      <c r="J883" s="33">
        <v>200</v>
      </c>
      <c r="K883" s="33"/>
      <c r="L883" s="33">
        <v>200</v>
      </c>
      <c r="M883" s="33"/>
      <c r="N883" s="33"/>
      <c r="O883" s="33"/>
      <c r="P883" s="33" t="s">
        <v>4178</v>
      </c>
      <c r="Q883" s="33" t="s">
        <v>4179</v>
      </c>
      <c r="R883" s="33" t="s">
        <v>4199</v>
      </c>
      <c r="S883" s="47">
        <v>45617</v>
      </c>
      <c r="T883" s="33" t="s">
        <v>3870</v>
      </c>
    </row>
    <row r="884" ht="75.75" spans="1:20">
      <c r="A884" s="33" t="s">
        <v>4200</v>
      </c>
      <c r="B884" s="33" t="s">
        <v>4201</v>
      </c>
      <c r="C884" s="33" t="s">
        <v>30</v>
      </c>
      <c r="D884" s="33" t="s">
        <v>31</v>
      </c>
      <c r="E884" s="33" t="s">
        <v>32</v>
      </c>
      <c r="F884" s="33" t="s">
        <v>4192</v>
      </c>
      <c r="G884" s="33" t="s">
        <v>4202</v>
      </c>
      <c r="H884" s="33" t="s">
        <v>293</v>
      </c>
      <c r="I884" s="33">
        <v>1</v>
      </c>
      <c r="J884" s="33">
        <v>1</v>
      </c>
      <c r="K884" s="33">
        <v>1</v>
      </c>
      <c r="L884" s="33"/>
      <c r="M884" s="33"/>
      <c r="N884" s="33"/>
      <c r="O884" s="33"/>
      <c r="P884" s="33" t="s">
        <v>4178</v>
      </c>
      <c r="Q884" s="33" t="s">
        <v>4179</v>
      </c>
      <c r="R884" s="33" t="s">
        <v>4203</v>
      </c>
      <c r="S884" s="47">
        <v>45617</v>
      </c>
      <c r="T884" s="33" t="s">
        <v>3870</v>
      </c>
    </row>
    <row r="885" ht="61.5" spans="1:20">
      <c r="A885" s="33" t="s">
        <v>4204</v>
      </c>
      <c r="B885" s="33" t="s">
        <v>4205</v>
      </c>
      <c r="C885" s="33" t="s">
        <v>30</v>
      </c>
      <c r="D885" s="33" t="s">
        <v>31</v>
      </c>
      <c r="E885" s="33" t="s">
        <v>32</v>
      </c>
      <c r="F885" s="33" t="s">
        <v>4206</v>
      </c>
      <c r="G885" s="33" t="s">
        <v>4207</v>
      </c>
      <c r="H885" s="33" t="s">
        <v>3339</v>
      </c>
      <c r="I885" s="33">
        <v>1</v>
      </c>
      <c r="J885" s="33">
        <v>100</v>
      </c>
      <c r="K885" s="33">
        <v>100</v>
      </c>
      <c r="L885" s="33"/>
      <c r="M885" s="33"/>
      <c r="N885" s="33"/>
      <c r="O885" s="33"/>
      <c r="P885" s="33" t="s">
        <v>4178</v>
      </c>
      <c r="Q885" s="33" t="s">
        <v>4179</v>
      </c>
      <c r="R885" s="33" t="s">
        <v>4208</v>
      </c>
      <c r="S885" s="47">
        <v>45617</v>
      </c>
      <c r="T885" s="33" t="s">
        <v>3870</v>
      </c>
    </row>
    <row r="886" ht="61.5" spans="1:20">
      <c r="A886" s="33" t="s">
        <v>4209</v>
      </c>
      <c r="B886" s="33" t="s">
        <v>4210</v>
      </c>
      <c r="C886" s="33" t="s">
        <v>30</v>
      </c>
      <c r="D886" s="33" t="s">
        <v>31</v>
      </c>
      <c r="E886" s="33" t="s">
        <v>32</v>
      </c>
      <c r="F886" s="33" t="s">
        <v>4211</v>
      </c>
      <c r="G886" s="33" t="s">
        <v>4207</v>
      </c>
      <c r="H886" s="33" t="s">
        <v>3339</v>
      </c>
      <c r="I886" s="33">
        <v>1</v>
      </c>
      <c r="J886" s="33">
        <v>100</v>
      </c>
      <c r="K886" s="33">
        <v>100</v>
      </c>
      <c r="L886" s="33"/>
      <c r="M886" s="33"/>
      <c r="N886" s="33"/>
      <c r="O886" s="33"/>
      <c r="P886" s="33" t="s">
        <v>4178</v>
      </c>
      <c r="Q886" s="33" t="s">
        <v>4179</v>
      </c>
      <c r="R886" s="33" t="s">
        <v>4212</v>
      </c>
      <c r="S886" s="47">
        <v>45617</v>
      </c>
      <c r="T886" s="33" t="s">
        <v>3870</v>
      </c>
    </row>
    <row r="887" ht="111.75" spans="1:20">
      <c r="A887" s="33" t="s">
        <v>4213</v>
      </c>
      <c r="B887" s="33" t="s">
        <v>4214</v>
      </c>
      <c r="C887" s="33" t="s">
        <v>156</v>
      </c>
      <c r="D887" s="33" t="s">
        <v>4215</v>
      </c>
      <c r="E887" s="33" t="s">
        <v>2691</v>
      </c>
      <c r="F887" s="33" t="s">
        <v>4216</v>
      </c>
      <c r="G887" s="33" t="s">
        <v>4217</v>
      </c>
      <c r="H887" s="33" t="s">
        <v>830</v>
      </c>
      <c r="I887" s="33">
        <v>895</v>
      </c>
      <c r="J887" s="33">
        <v>297</v>
      </c>
      <c r="K887" s="33">
        <v>297</v>
      </c>
      <c r="L887" s="33"/>
      <c r="M887" s="33"/>
      <c r="N887" s="33"/>
      <c r="O887" s="33"/>
      <c r="P887" s="33" t="s">
        <v>4218</v>
      </c>
      <c r="Q887" s="33" t="s">
        <v>4219</v>
      </c>
      <c r="R887" s="33" t="s">
        <v>4220</v>
      </c>
      <c r="S887" s="47">
        <v>45617</v>
      </c>
      <c r="T887" s="33" t="s">
        <v>3870</v>
      </c>
    </row>
    <row r="888" ht="87" spans="1:20">
      <c r="A888" s="33" t="s">
        <v>4221</v>
      </c>
      <c r="B888" s="33" t="s">
        <v>4222</v>
      </c>
      <c r="C888" s="33" t="s">
        <v>432</v>
      </c>
      <c r="D888" s="33" t="s">
        <v>432</v>
      </c>
      <c r="E888" s="33" t="s">
        <v>32</v>
      </c>
      <c r="F888" s="33" t="s">
        <v>4216</v>
      </c>
      <c r="G888" s="33" t="s">
        <v>4223</v>
      </c>
      <c r="H888" s="33" t="s">
        <v>293</v>
      </c>
      <c r="I888" s="33">
        <v>4862</v>
      </c>
      <c r="J888" s="33">
        <v>30</v>
      </c>
      <c r="K888" s="33">
        <v>30</v>
      </c>
      <c r="L888" s="33"/>
      <c r="M888" s="33"/>
      <c r="N888" s="33"/>
      <c r="O888" s="33"/>
      <c r="P888" s="33" t="s">
        <v>4224</v>
      </c>
      <c r="Q888" s="33" t="s">
        <v>4225</v>
      </c>
      <c r="R888" s="33" t="s">
        <v>4226</v>
      </c>
      <c r="S888" s="47">
        <v>45617</v>
      </c>
      <c r="T888" s="33" t="s">
        <v>3870</v>
      </c>
    </row>
    <row r="889" ht="61.5" spans="1:20">
      <c r="A889" s="33" t="s">
        <v>4227</v>
      </c>
      <c r="B889" s="33" t="s">
        <v>4228</v>
      </c>
      <c r="C889" s="33" t="s">
        <v>30</v>
      </c>
      <c r="D889" s="33" t="s">
        <v>31</v>
      </c>
      <c r="E889" s="33" t="s">
        <v>32</v>
      </c>
      <c r="F889" s="33" t="s">
        <v>4075</v>
      </c>
      <c r="G889" s="33" t="s">
        <v>4229</v>
      </c>
      <c r="H889" s="33" t="s">
        <v>35</v>
      </c>
      <c r="I889" s="33">
        <v>4</v>
      </c>
      <c r="J889" s="33">
        <v>343</v>
      </c>
      <c r="K889" s="33">
        <v>343</v>
      </c>
      <c r="L889" s="33"/>
      <c r="M889" s="33"/>
      <c r="N889" s="33"/>
      <c r="O889" s="33"/>
      <c r="P889" s="33" t="s">
        <v>4224</v>
      </c>
      <c r="Q889" s="33" t="s">
        <v>4225</v>
      </c>
      <c r="R889" s="33" t="s">
        <v>4229</v>
      </c>
      <c r="S889" s="47">
        <v>45617</v>
      </c>
      <c r="T889" s="33" t="s">
        <v>3870</v>
      </c>
    </row>
    <row r="890" ht="159.75" spans="1:20">
      <c r="A890" s="33" t="s">
        <v>4230</v>
      </c>
      <c r="B890" s="33" t="s">
        <v>4231</v>
      </c>
      <c r="C890" s="33" t="s">
        <v>156</v>
      </c>
      <c r="D890" s="33" t="s">
        <v>280</v>
      </c>
      <c r="E890" s="33" t="s">
        <v>32</v>
      </c>
      <c r="F890" s="33" t="s">
        <v>4232</v>
      </c>
      <c r="G890" s="33" t="s">
        <v>4233</v>
      </c>
      <c r="H890" s="33" t="s">
        <v>283</v>
      </c>
      <c r="I890" s="33">
        <v>900</v>
      </c>
      <c r="J890" s="33">
        <v>270</v>
      </c>
      <c r="K890" s="33">
        <v>270</v>
      </c>
      <c r="L890" s="33"/>
      <c r="M890" s="33"/>
      <c r="N890" s="33"/>
      <c r="O890" s="33"/>
      <c r="P890" s="33" t="s">
        <v>2939</v>
      </c>
      <c r="Q890" s="33" t="s">
        <v>4234</v>
      </c>
      <c r="R890" s="33" t="s">
        <v>4235</v>
      </c>
      <c r="S890" s="47">
        <v>45617</v>
      </c>
      <c r="T890" s="33" t="s">
        <v>3870</v>
      </c>
    </row>
    <row r="891" ht="408" customHeight="1" spans="1:20">
      <c r="A891" s="33" t="s">
        <v>4236</v>
      </c>
      <c r="B891" s="33" t="s">
        <v>4237</v>
      </c>
      <c r="C891" s="33" t="s">
        <v>156</v>
      </c>
      <c r="D891" s="33" t="s">
        <v>157</v>
      </c>
      <c r="E891" s="33" t="s">
        <v>2691</v>
      </c>
      <c r="F891" s="33" t="s">
        <v>4238</v>
      </c>
      <c r="G891" s="48" t="s">
        <v>4239</v>
      </c>
      <c r="H891" s="33" t="s">
        <v>3339</v>
      </c>
      <c r="I891" s="33">
        <v>1</v>
      </c>
      <c r="J891" s="33">
        <v>337.3</v>
      </c>
      <c r="K891" s="33">
        <v>337.3</v>
      </c>
      <c r="L891" s="33"/>
      <c r="M891" s="33"/>
      <c r="N891" s="33"/>
      <c r="O891" s="33"/>
      <c r="P891" s="33" t="s">
        <v>2931</v>
      </c>
      <c r="Q891" s="33" t="s">
        <v>4240</v>
      </c>
      <c r="R891" s="33" t="s">
        <v>4241</v>
      </c>
      <c r="S891" s="47">
        <v>45617</v>
      </c>
      <c r="T891" s="33" t="s">
        <v>3870</v>
      </c>
    </row>
    <row r="892" ht="144" spans="1:20">
      <c r="A892" s="33" t="s">
        <v>4242</v>
      </c>
      <c r="B892" s="33" t="s">
        <v>4243</v>
      </c>
      <c r="C892" s="33" t="s">
        <v>30</v>
      </c>
      <c r="D892" s="33" t="s">
        <v>31</v>
      </c>
      <c r="E892" s="33" t="s">
        <v>2691</v>
      </c>
      <c r="F892" s="33" t="s">
        <v>4244</v>
      </c>
      <c r="G892" s="33" t="s">
        <v>4245</v>
      </c>
      <c r="H892" s="33" t="s">
        <v>3339</v>
      </c>
      <c r="I892" s="33">
        <v>1</v>
      </c>
      <c r="J892" s="33">
        <v>192.5</v>
      </c>
      <c r="K892" s="33">
        <v>192.5</v>
      </c>
      <c r="L892" s="33"/>
      <c r="M892" s="33"/>
      <c r="N892" s="33"/>
      <c r="O892" s="33"/>
      <c r="P892" s="33" t="s">
        <v>2931</v>
      </c>
      <c r="Q892" s="33" t="s">
        <v>4240</v>
      </c>
      <c r="R892" s="33" t="s">
        <v>4246</v>
      </c>
      <c r="S892" s="47">
        <v>45617</v>
      </c>
      <c r="T892" s="33" t="s">
        <v>3870</v>
      </c>
    </row>
    <row r="893" ht="108" spans="1:20">
      <c r="A893" s="33" t="s">
        <v>4247</v>
      </c>
      <c r="B893" s="33" t="s">
        <v>4248</v>
      </c>
      <c r="C893" s="33" t="s">
        <v>156</v>
      </c>
      <c r="D893" s="33" t="s">
        <v>157</v>
      </c>
      <c r="E893" s="33" t="s">
        <v>2691</v>
      </c>
      <c r="F893" s="33" t="s">
        <v>4249</v>
      </c>
      <c r="G893" s="33" t="s">
        <v>4250</v>
      </c>
      <c r="H893" s="33" t="s">
        <v>35</v>
      </c>
      <c r="I893" s="33">
        <v>120</v>
      </c>
      <c r="J893" s="33">
        <v>268.9</v>
      </c>
      <c r="K893" s="33">
        <v>268.9</v>
      </c>
      <c r="L893" s="33"/>
      <c r="M893" s="33"/>
      <c r="N893" s="33"/>
      <c r="O893" s="33"/>
      <c r="P893" s="33" t="s">
        <v>2931</v>
      </c>
      <c r="Q893" s="33" t="s">
        <v>4240</v>
      </c>
      <c r="R893" s="50" t="s">
        <v>4251</v>
      </c>
      <c r="S893" s="47">
        <v>45617</v>
      </c>
      <c r="T893" s="33" t="s">
        <v>3870</v>
      </c>
    </row>
    <row r="894" ht="61.5" spans="1:20">
      <c r="A894" s="33" t="s">
        <v>4252</v>
      </c>
      <c r="B894" s="33" t="s">
        <v>4253</v>
      </c>
      <c r="C894" s="33" t="s">
        <v>30</v>
      </c>
      <c r="D894" s="33" t="s">
        <v>31</v>
      </c>
      <c r="E894" s="33" t="s">
        <v>32</v>
      </c>
      <c r="F894" s="33" t="s">
        <v>4053</v>
      </c>
      <c r="G894" s="49" t="s">
        <v>4254</v>
      </c>
      <c r="H894" s="33" t="s">
        <v>573</v>
      </c>
      <c r="I894" s="33">
        <v>1</v>
      </c>
      <c r="J894" s="33">
        <v>500</v>
      </c>
      <c r="K894" s="33"/>
      <c r="L894" s="33">
        <v>100</v>
      </c>
      <c r="M894" s="33"/>
      <c r="N894" s="33">
        <v>400</v>
      </c>
      <c r="O894" s="33"/>
      <c r="P894" s="33" t="s">
        <v>2931</v>
      </c>
      <c r="Q894" s="33" t="s">
        <v>4240</v>
      </c>
      <c r="R894" s="33" t="s">
        <v>4255</v>
      </c>
      <c r="S894" s="47">
        <v>45617</v>
      </c>
      <c r="T894" s="33" t="s">
        <v>3870</v>
      </c>
    </row>
    <row r="895" ht="109.5" spans="1:20">
      <c r="A895" s="33" t="s">
        <v>4256</v>
      </c>
      <c r="B895" s="33" t="s">
        <v>4257</v>
      </c>
      <c r="C895" s="33" t="s">
        <v>30</v>
      </c>
      <c r="D895" s="33" t="s">
        <v>31</v>
      </c>
      <c r="E895" s="33" t="s">
        <v>158</v>
      </c>
      <c r="F895" s="33" t="s">
        <v>4258</v>
      </c>
      <c r="G895" s="33" t="s">
        <v>4259</v>
      </c>
      <c r="H895" s="33" t="s">
        <v>161</v>
      </c>
      <c r="I895" s="33">
        <v>10.245</v>
      </c>
      <c r="J895" s="33">
        <v>500</v>
      </c>
      <c r="K895" s="33"/>
      <c r="L895" s="33">
        <v>100</v>
      </c>
      <c r="M895" s="33"/>
      <c r="N895" s="33">
        <v>400</v>
      </c>
      <c r="O895" s="33"/>
      <c r="P895" s="33" t="s">
        <v>2931</v>
      </c>
      <c r="Q895" s="33" t="s">
        <v>4240</v>
      </c>
      <c r="R895" s="33" t="s">
        <v>4260</v>
      </c>
      <c r="S895" s="47">
        <v>45617</v>
      </c>
      <c r="T895" s="33" t="s">
        <v>3870</v>
      </c>
    </row>
    <row r="896" ht="124.5" spans="1:20">
      <c r="A896" s="33" t="s">
        <v>4261</v>
      </c>
      <c r="B896" s="33" t="s">
        <v>4262</v>
      </c>
      <c r="C896" s="33" t="s">
        <v>156</v>
      </c>
      <c r="D896" s="33" t="s">
        <v>157</v>
      </c>
      <c r="E896" s="33" t="s">
        <v>32</v>
      </c>
      <c r="F896" s="33" t="s">
        <v>3985</v>
      </c>
      <c r="G896" s="33" t="s">
        <v>4263</v>
      </c>
      <c r="H896" s="33" t="s">
        <v>35</v>
      </c>
      <c r="I896" s="33">
        <v>1</v>
      </c>
      <c r="J896" s="33">
        <v>700</v>
      </c>
      <c r="K896" s="33"/>
      <c r="L896" s="33">
        <v>200</v>
      </c>
      <c r="M896" s="33"/>
      <c r="N896" s="33">
        <v>500</v>
      </c>
      <c r="O896" s="33"/>
      <c r="P896" s="33" t="s">
        <v>2931</v>
      </c>
      <c r="Q896" s="33" t="s">
        <v>4240</v>
      </c>
      <c r="R896" s="33" t="s">
        <v>4264</v>
      </c>
      <c r="S896" s="47">
        <v>45617</v>
      </c>
      <c r="T896" s="33" t="s">
        <v>3870</v>
      </c>
    </row>
    <row r="897" ht="101.25" spans="1:20">
      <c r="A897" s="33" t="s">
        <v>4265</v>
      </c>
      <c r="B897" s="33" t="s">
        <v>4266</v>
      </c>
      <c r="C897" s="33" t="s">
        <v>179</v>
      </c>
      <c r="D897" s="33" t="s">
        <v>245</v>
      </c>
      <c r="E897" s="33" t="s">
        <v>32</v>
      </c>
      <c r="F897" s="33" t="s">
        <v>3985</v>
      </c>
      <c r="G897" s="33" t="s">
        <v>4267</v>
      </c>
      <c r="H897" s="33" t="s">
        <v>35</v>
      </c>
      <c r="I897" s="33">
        <v>1</v>
      </c>
      <c r="J897" s="33">
        <v>750</v>
      </c>
      <c r="K897" s="33"/>
      <c r="L897" s="33">
        <v>150</v>
      </c>
      <c r="M897" s="33"/>
      <c r="N897" s="33">
        <v>600</v>
      </c>
      <c r="O897" s="33"/>
      <c r="P897" s="33" t="s">
        <v>2931</v>
      </c>
      <c r="Q897" s="33" t="s">
        <v>4240</v>
      </c>
      <c r="R897" s="33" t="s">
        <v>4268</v>
      </c>
      <c r="S897" s="47">
        <v>45617</v>
      </c>
      <c r="T897" s="33" t="s">
        <v>3870</v>
      </c>
    </row>
    <row r="898" ht="209" customHeight="1" spans="1:20">
      <c r="A898" s="33" t="s">
        <v>4269</v>
      </c>
      <c r="B898" s="33" t="s">
        <v>4270</v>
      </c>
      <c r="C898" s="33" t="s">
        <v>156</v>
      </c>
      <c r="D898" s="33" t="s">
        <v>157</v>
      </c>
      <c r="E898" s="33" t="s">
        <v>32</v>
      </c>
      <c r="F898" s="33" t="s">
        <v>4271</v>
      </c>
      <c r="G898" s="33" t="s">
        <v>4272</v>
      </c>
      <c r="H898" s="33" t="s">
        <v>3339</v>
      </c>
      <c r="I898" s="33">
        <v>1</v>
      </c>
      <c r="J898" s="33">
        <v>350</v>
      </c>
      <c r="K898" s="33">
        <v>350</v>
      </c>
      <c r="L898" s="33"/>
      <c r="M898" s="33"/>
      <c r="N898" s="33"/>
      <c r="O898" s="33"/>
      <c r="P898" s="33" t="s">
        <v>2931</v>
      </c>
      <c r="Q898" s="33" t="s">
        <v>4240</v>
      </c>
      <c r="R898" s="33" t="s">
        <v>4273</v>
      </c>
      <c r="S898" s="47">
        <v>45617</v>
      </c>
      <c r="T898" s="33" t="s">
        <v>3870</v>
      </c>
    </row>
    <row r="899" ht="67.5" spans="1:20">
      <c r="A899" s="33" t="s">
        <v>4274</v>
      </c>
      <c r="B899" s="33" t="s">
        <v>4275</v>
      </c>
      <c r="C899" s="33" t="s">
        <v>30</v>
      </c>
      <c r="D899" s="33" t="s">
        <v>31</v>
      </c>
      <c r="E899" s="33" t="s">
        <v>32</v>
      </c>
      <c r="F899" s="33" t="s">
        <v>4276</v>
      </c>
      <c r="G899" s="33" t="s">
        <v>4277</v>
      </c>
      <c r="H899" s="33" t="s">
        <v>283</v>
      </c>
      <c r="I899" s="33">
        <v>600</v>
      </c>
      <c r="J899" s="33">
        <v>50</v>
      </c>
      <c r="K899" s="33">
        <v>50</v>
      </c>
      <c r="L899" s="33"/>
      <c r="M899" s="33"/>
      <c r="N899" s="33"/>
      <c r="O899" s="33"/>
      <c r="P899" s="33" t="s">
        <v>36</v>
      </c>
      <c r="Q899" s="33" t="s">
        <v>4278</v>
      </c>
      <c r="R899" s="49" t="s">
        <v>4279</v>
      </c>
      <c r="S899" s="47">
        <v>45617</v>
      </c>
      <c r="T899" s="33" t="s">
        <v>3870</v>
      </c>
    </row>
    <row r="900" ht="106" customHeight="1" spans="1:20">
      <c r="A900" s="33" t="s">
        <v>4280</v>
      </c>
      <c r="B900" s="33" t="s">
        <v>4281</v>
      </c>
      <c r="C900" s="33" t="s">
        <v>30</v>
      </c>
      <c r="D900" s="33" t="s">
        <v>31</v>
      </c>
      <c r="E900" s="33" t="s">
        <v>32</v>
      </c>
      <c r="F900" s="33" t="s">
        <v>4276</v>
      </c>
      <c r="G900" s="33" t="s">
        <v>4282</v>
      </c>
      <c r="H900" s="33" t="s">
        <v>283</v>
      </c>
      <c r="I900" s="33">
        <v>2400</v>
      </c>
      <c r="J900" s="33">
        <v>2000</v>
      </c>
      <c r="K900" s="33">
        <v>2000</v>
      </c>
      <c r="L900" s="33"/>
      <c r="M900" s="33"/>
      <c r="N900" s="33"/>
      <c r="O900" s="33"/>
      <c r="P900" s="33" t="s">
        <v>36</v>
      </c>
      <c r="Q900" s="33" t="s">
        <v>4278</v>
      </c>
      <c r="R900" s="33" t="s">
        <v>4283</v>
      </c>
      <c r="S900" s="47">
        <v>45617</v>
      </c>
      <c r="T900" s="33" t="s">
        <v>3870</v>
      </c>
    </row>
    <row r="901" ht="73.5" spans="1:20">
      <c r="A901" s="33" t="s">
        <v>4284</v>
      </c>
      <c r="B901" s="33" t="s">
        <v>4285</v>
      </c>
      <c r="C901" s="33" t="s">
        <v>30</v>
      </c>
      <c r="D901" s="33" t="s">
        <v>31</v>
      </c>
      <c r="E901" s="33" t="s">
        <v>32</v>
      </c>
      <c r="F901" s="33" t="s">
        <v>4276</v>
      </c>
      <c r="G901" s="33" t="s">
        <v>4286</v>
      </c>
      <c r="H901" s="33" t="s">
        <v>283</v>
      </c>
      <c r="I901" s="33">
        <v>200</v>
      </c>
      <c r="J901" s="33">
        <v>200</v>
      </c>
      <c r="K901" s="33">
        <v>200</v>
      </c>
      <c r="L901" s="33"/>
      <c r="M901" s="33"/>
      <c r="N901" s="33"/>
      <c r="O901" s="33"/>
      <c r="P901" s="33" t="s">
        <v>36</v>
      </c>
      <c r="Q901" s="33" t="s">
        <v>4278</v>
      </c>
      <c r="R901" s="33" t="s">
        <v>4287</v>
      </c>
      <c r="S901" s="47">
        <v>45617</v>
      </c>
      <c r="T901" s="33" t="s">
        <v>3870</v>
      </c>
    </row>
    <row r="902" ht="85.5" spans="1:20">
      <c r="A902" s="33" t="s">
        <v>4288</v>
      </c>
      <c r="B902" s="33" t="s">
        <v>4289</v>
      </c>
      <c r="C902" s="33" t="s">
        <v>297</v>
      </c>
      <c r="D902" s="33" t="s">
        <v>66</v>
      </c>
      <c r="E902" s="33" t="s">
        <v>32</v>
      </c>
      <c r="F902" s="33" t="s">
        <v>4276</v>
      </c>
      <c r="G902" s="33" t="s">
        <v>4290</v>
      </c>
      <c r="H902" s="33" t="s">
        <v>283</v>
      </c>
      <c r="I902" s="33">
        <v>1100</v>
      </c>
      <c r="J902" s="33">
        <v>170</v>
      </c>
      <c r="K902" s="33">
        <v>40</v>
      </c>
      <c r="L902" s="33">
        <v>130</v>
      </c>
      <c r="M902" s="33"/>
      <c r="N902" s="33"/>
      <c r="O902" s="33"/>
      <c r="P902" s="33" t="s">
        <v>36</v>
      </c>
      <c r="Q902" s="33" t="s">
        <v>4278</v>
      </c>
      <c r="R902" s="33" t="s">
        <v>4291</v>
      </c>
      <c r="S902" s="47">
        <v>45617</v>
      </c>
      <c r="T902" s="33" t="s">
        <v>3870</v>
      </c>
    </row>
    <row r="903" ht="96.75" spans="1:20">
      <c r="A903" s="33" t="s">
        <v>4292</v>
      </c>
      <c r="B903" s="33" t="s">
        <v>4293</v>
      </c>
      <c r="C903" s="33" t="s">
        <v>30</v>
      </c>
      <c r="D903" s="33" t="s">
        <v>298</v>
      </c>
      <c r="E903" s="33" t="s">
        <v>32</v>
      </c>
      <c r="F903" s="33" t="s">
        <v>4276</v>
      </c>
      <c r="G903" s="33" t="s">
        <v>4294</v>
      </c>
      <c r="H903" s="33" t="s">
        <v>283</v>
      </c>
      <c r="I903" s="33">
        <v>1500</v>
      </c>
      <c r="J903" s="33">
        <v>1500</v>
      </c>
      <c r="K903" s="33">
        <v>1500</v>
      </c>
      <c r="L903" s="33"/>
      <c r="M903" s="33"/>
      <c r="N903" s="33"/>
      <c r="O903" s="33"/>
      <c r="P903" s="33" t="s">
        <v>36</v>
      </c>
      <c r="Q903" s="33" t="s">
        <v>4278</v>
      </c>
      <c r="R903" s="33" t="s">
        <v>4295</v>
      </c>
      <c r="S903" s="47">
        <v>45617</v>
      </c>
      <c r="T903" s="33" t="s">
        <v>3870</v>
      </c>
    </row>
    <row r="904" ht="61.5" spans="1:20">
      <c r="A904" s="33" t="s">
        <v>4296</v>
      </c>
      <c r="B904" s="33" t="s">
        <v>4297</v>
      </c>
      <c r="C904" s="33" t="s">
        <v>30</v>
      </c>
      <c r="D904" s="33" t="s">
        <v>31</v>
      </c>
      <c r="E904" s="33" t="s">
        <v>32</v>
      </c>
      <c r="F904" s="33" t="s">
        <v>4276</v>
      </c>
      <c r="G904" s="33" t="s">
        <v>4298</v>
      </c>
      <c r="H904" s="33" t="s">
        <v>283</v>
      </c>
      <c r="I904" s="33">
        <v>3500</v>
      </c>
      <c r="J904" s="33">
        <v>700</v>
      </c>
      <c r="K904" s="33">
        <v>700</v>
      </c>
      <c r="L904" s="33"/>
      <c r="M904" s="33"/>
      <c r="N904" s="33"/>
      <c r="O904" s="33"/>
      <c r="P904" s="33" t="s">
        <v>36</v>
      </c>
      <c r="Q904" s="33" t="s">
        <v>4278</v>
      </c>
      <c r="R904" s="33" t="s">
        <v>4299</v>
      </c>
      <c r="S904" s="47">
        <v>45617</v>
      </c>
      <c r="T904" s="33" t="s">
        <v>3870</v>
      </c>
    </row>
    <row r="905" ht="61.5" spans="1:20">
      <c r="A905" s="33" t="s">
        <v>4300</v>
      </c>
      <c r="B905" s="33" t="s">
        <v>4301</v>
      </c>
      <c r="C905" s="33" t="s">
        <v>30</v>
      </c>
      <c r="D905" s="33" t="s">
        <v>31</v>
      </c>
      <c r="E905" s="33" t="s">
        <v>32</v>
      </c>
      <c r="F905" s="33" t="s">
        <v>4115</v>
      </c>
      <c r="G905" s="33" t="s">
        <v>4302</v>
      </c>
      <c r="H905" s="33" t="s">
        <v>85</v>
      </c>
      <c r="I905" s="33">
        <v>6000</v>
      </c>
      <c r="J905" s="33">
        <v>320</v>
      </c>
      <c r="K905" s="33">
        <v>320</v>
      </c>
      <c r="L905" s="33"/>
      <c r="M905" s="33"/>
      <c r="N905" s="33"/>
      <c r="O905" s="33"/>
      <c r="P905" s="33" t="s">
        <v>36</v>
      </c>
      <c r="Q905" s="33" t="s">
        <v>4278</v>
      </c>
      <c r="R905" s="33" t="s">
        <v>4303</v>
      </c>
      <c r="S905" s="47">
        <v>45617</v>
      </c>
      <c r="T905" s="33" t="s">
        <v>3870</v>
      </c>
    </row>
    <row r="906" ht="75" spans="1:20">
      <c r="A906" s="33" t="s">
        <v>4304</v>
      </c>
      <c r="B906" s="33" t="s">
        <v>4305</v>
      </c>
      <c r="C906" s="33" t="s">
        <v>30</v>
      </c>
      <c r="D906" s="33" t="s">
        <v>31</v>
      </c>
      <c r="E906" s="33" t="s">
        <v>32</v>
      </c>
      <c r="F906" s="33" t="s">
        <v>4053</v>
      </c>
      <c r="G906" s="33" t="s">
        <v>4306</v>
      </c>
      <c r="H906" s="33" t="s">
        <v>161</v>
      </c>
      <c r="I906" s="33">
        <v>1.4</v>
      </c>
      <c r="J906" s="33">
        <v>200</v>
      </c>
      <c r="K906" s="33">
        <v>200</v>
      </c>
      <c r="L906" s="33"/>
      <c r="M906" s="33"/>
      <c r="N906" s="33"/>
      <c r="O906" s="33"/>
      <c r="P906" s="33" t="s">
        <v>36</v>
      </c>
      <c r="Q906" s="33" t="s">
        <v>4278</v>
      </c>
      <c r="R906" s="33" t="s">
        <v>4307</v>
      </c>
      <c r="S906" s="47">
        <v>45617</v>
      </c>
      <c r="T906" s="33" t="s">
        <v>3870</v>
      </c>
    </row>
    <row r="907" ht="61.5" spans="1:20">
      <c r="A907" s="33" t="s">
        <v>4308</v>
      </c>
      <c r="B907" s="33" t="s">
        <v>4309</v>
      </c>
      <c r="C907" s="33" t="s">
        <v>30</v>
      </c>
      <c r="D907" s="33" t="s">
        <v>31</v>
      </c>
      <c r="E907" s="33" t="s">
        <v>32</v>
      </c>
      <c r="F907" s="33" t="s">
        <v>4053</v>
      </c>
      <c r="G907" s="33" t="s">
        <v>4310</v>
      </c>
      <c r="H907" s="33" t="s">
        <v>35</v>
      </c>
      <c r="I907" s="33">
        <v>1</v>
      </c>
      <c r="J907" s="33">
        <v>100</v>
      </c>
      <c r="K907" s="33">
        <v>100</v>
      </c>
      <c r="L907" s="33"/>
      <c r="M907" s="33"/>
      <c r="N907" s="33"/>
      <c r="O907" s="33"/>
      <c r="P907" s="33" t="s">
        <v>36</v>
      </c>
      <c r="Q907" s="33" t="s">
        <v>4278</v>
      </c>
      <c r="R907" s="33" t="s">
        <v>4311</v>
      </c>
      <c r="S907" s="47">
        <v>45617</v>
      </c>
      <c r="T907" s="33" t="s">
        <v>3870</v>
      </c>
    </row>
    <row r="908" ht="61.5" spans="1:20">
      <c r="A908" s="33" t="s">
        <v>4312</v>
      </c>
      <c r="B908" s="33" t="s">
        <v>4313</v>
      </c>
      <c r="C908" s="33" t="s">
        <v>179</v>
      </c>
      <c r="D908" s="33" t="s">
        <v>180</v>
      </c>
      <c r="E908" s="33" t="s">
        <v>32</v>
      </c>
      <c r="F908" s="33" t="s">
        <v>4276</v>
      </c>
      <c r="G908" s="33" t="s">
        <v>4314</v>
      </c>
      <c r="H908" s="33" t="s">
        <v>35</v>
      </c>
      <c r="I908" s="33">
        <v>39</v>
      </c>
      <c r="J908" s="33">
        <v>327</v>
      </c>
      <c r="K908" s="33"/>
      <c r="L908" s="33">
        <v>27</v>
      </c>
      <c r="M908" s="33"/>
      <c r="N908" s="33">
        <v>300</v>
      </c>
      <c r="O908" s="33"/>
      <c r="P908" s="33" t="s">
        <v>36</v>
      </c>
      <c r="Q908" s="33" t="s">
        <v>4278</v>
      </c>
      <c r="R908" s="33" t="s">
        <v>4315</v>
      </c>
      <c r="S908" s="47">
        <v>45617</v>
      </c>
      <c r="T908" s="33" t="s">
        <v>3870</v>
      </c>
    </row>
    <row r="909" ht="61.5" spans="1:20">
      <c r="A909" s="33" t="s">
        <v>4316</v>
      </c>
      <c r="B909" s="33" t="s">
        <v>4317</v>
      </c>
      <c r="C909" s="33" t="s">
        <v>30</v>
      </c>
      <c r="D909" s="33" t="s">
        <v>31</v>
      </c>
      <c r="E909" s="33" t="s">
        <v>2691</v>
      </c>
      <c r="F909" s="33" t="s">
        <v>4318</v>
      </c>
      <c r="G909" s="33" t="s">
        <v>4319</v>
      </c>
      <c r="H909" s="33" t="s">
        <v>85</v>
      </c>
      <c r="I909" s="33">
        <v>1750</v>
      </c>
      <c r="J909" s="33">
        <v>169</v>
      </c>
      <c r="K909" s="33">
        <v>169</v>
      </c>
      <c r="L909" s="33"/>
      <c r="M909" s="33"/>
      <c r="N909" s="33"/>
      <c r="O909" s="33"/>
      <c r="P909" s="33" t="s">
        <v>36</v>
      </c>
      <c r="Q909" s="33" t="s">
        <v>4278</v>
      </c>
      <c r="R909" s="33" t="s">
        <v>4319</v>
      </c>
      <c r="S909" s="47">
        <v>45617</v>
      </c>
      <c r="T909" s="33" t="s">
        <v>3870</v>
      </c>
    </row>
    <row r="910" ht="82" customHeight="1" spans="1:20">
      <c r="A910" s="33" t="s">
        <v>4320</v>
      </c>
      <c r="B910" s="33" t="s">
        <v>4321</v>
      </c>
      <c r="C910" s="33" t="s">
        <v>3352</v>
      </c>
      <c r="D910" s="33" t="s">
        <v>3352</v>
      </c>
      <c r="E910" s="33" t="s">
        <v>32</v>
      </c>
      <c r="F910" s="33" t="s">
        <v>4276</v>
      </c>
      <c r="G910" s="33" t="s">
        <v>4322</v>
      </c>
      <c r="H910" s="33" t="s">
        <v>573</v>
      </c>
      <c r="I910" s="33">
        <v>1</v>
      </c>
      <c r="J910" s="33">
        <v>130</v>
      </c>
      <c r="K910" s="33">
        <v>100</v>
      </c>
      <c r="L910" s="33">
        <v>30</v>
      </c>
      <c r="M910" s="33"/>
      <c r="N910" s="33"/>
      <c r="O910" s="33"/>
      <c r="P910" s="33" t="s">
        <v>36</v>
      </c>
      <c r="Q910" s="33" t="s">
        <v>4278</v>
      </c>
      <c r="R910" s="33" t="s">
        <v>4323</v>
      </c>
      <c r="S910" s="47">
        <v>45617</v>
      </c>
      <c r="T910" s="33" t="s">
        <v>3870</v>
      </c>
    </row>
    <row r="911" ht="174" spans="1:20">
      <c r="A911" s="33" t="s">
        <v>4324</v>
      </c>
      <c r="B911" s="33" t="s">
        <v>4325</v>
      </c>
      <c r="C911" s="33" t="s">
        <v>3846</v>
      </c>
      <c r="D911" s="33" t="s">
        <v>4215</v>
      </c>
      <c r="E911" s="33" t="s">
        <v>32</v>
      </c>
      <c r="F911" s="33" t="s">
        <v>4276</v>
      </c>
      <c r="G911" s="33" t="s">
        <v>4326</v>
      </c>
      <c r="H911" s="33" t="s">
        <v>573</v>
      </c>
      <c r="I911" s="33">
        <v>66</v>
      </c>
      <c r="J911" s="33">
        <v>132</v>
      </c>
      <c r="K911" s="33">
        <v>132</v>
      </c>
      <c r="L911" s="33"/>
      <c r="M911" s="33"/>
      <c r="N911" s="33"/>
      <c r="O911" s="33"/>
      <c r="P911" s="33" t="s">
        <v>36</v>
      </c>
      <c r="Q911" s="33" t="s">
        <v>4278</v>
      </c>
      <c r="R911" s="33" t="s">
        <v>4327</v>
      </c>
      <c r="S911" s="47">
        <v>45617</v>
      </c>
      <c r="T911" s="33" t="s">
        <v>3870</v>
      </c>
    </row>
    <row r="912" ht="183" spans="1:20">
      <c r="A912" s="33" t="s">
        <v>4328</v>
      </c>
      <c r="B912" s="33" t="s">
        <v>4329</v>
      </c>
      <c r="C912" s="33" t="s">
        <v>3846</v>
      </c>
      <c r="D912" s="33" t="s">
        <v>245</v>
      </c>
      <c r="E912" s="33" t="s">
        <v>32</v>
      </c>
      <c r="F912" s="33" t="s">
        <v>4276</v>
      </c>
      <c r="G912" s="33" t="s">
        <v>4330</v>
      </c>
      <c r="H912" s="33" t="s">
        <v>573</v>
      </c>
      <c r="I912" s="33">
        <v>8</v>
      </c>
      <c r="J912" s="33">
        <v>200</v>
      </c>
      <c r="K912" s="33">
        <v>200</v>
      </c>
      <c r="L912" s="33"/>
      <c r="M912" s="33"/>
      <c r="N912" s="33"/>
      <c r="O912" s="33"/>
      <c r="P912" s="33" t="s">
        <v>36</v>
      </c>
      <c r="Q912" s="33" t="s">
        <v>4278</v>
      </c>
      <c r="R912" s="33" t="s">
        <v>4331</v>
      </c>
      <c r="S912" s="47">
        <v>45617</v>
      </c>
      <c r="T912" s="33" t="s">
        <v>3870</v>
      </c>
    </row>
    <row r="913" ht="99" spans="1:20">
      <c r="A913" s="33" t="s">
        <v>4332</v>
      </c>
      <c r="B913" s="33" t="s">
        <v>4333</v>
      </c>
      <c r="C913" s="33" t="s">
        <v>179</v>
      </c>
      <c r="D913" s="33" t="s">
        <v>245</v>
      </c>
      <c r="E913" s="33" t="s">
        <v>32</v>
      </c>
      <c r="F913" s="33" t="s">
        <v>4334</v>
      </c>
      <c r="G913" s="33" t="s">
        <v>4069</v>
      </c>
      <c r="H913" s="33">
        <v>5700</v>
      </c>
      <c r="I913" s="33" t="s">
        <v>85</v>
      </c>
      <c r="J913" s="33">
        <v>190</v>
      </c>
      <c r="K913" s="33"/>
      <c r="L913" s="33">
        <v>190</v>
      </c>
      <c r="M913" s="33"/>
      <c r="N913" s="33"/>
      <c r="O913" s="33"/>
      <c r="P913" s="33" t="s">
        <v>4070</v>
      </c>
      <c r="Q913" s="33" t="s">
        <v>4071</v>
      </c>
      <c r="R913" s="33" t="s">
        <v>4335</v>
      </c>
      <c r="S913" s="47">
        <v>45617</v>
      </c>
      <c r="T913" s="33" t="s">
        <v>3870</v>
      </c>
    </row>
    <row r="914" ht="135.75" spans="1:20">
      <c r="A914" s="33" t="s">
        <v>4336</v>
      </c>
      <c r="B914" s="33" t="s">
        <v>4337</v>
      </c>
      <c r="C914" s="33" t="s">
        <v>30</v>
      </c>
      <c r="D914" s="33" t="s">
        <v>31</v>
      </c>
      <c r="E914" s="33" t="s">
        <v>32</v>
      </c>
      <c r="F914" s="33" t="s">
        <v>4075</v>
      </c>
      <c r="G914" s="33" t="s">
        <v>4338</v>
      </c>
      <c r="H914" s="33" t="s">
        <v>573</v>
      </c>
      <c r="I914" s="33">
        <v>1</v>
      </c>
      <c r="J914" s="33">
        <v>390</v>
      </c>
      <c r="K914" s="33">
        <v>390</v>
      </c>
      <c r="L914" s="33"/>
      <c r="M914" s="33"/>
      <c r="N914" s="33"/>
      <c r="O914" s="33"/>
      <c r="P914" s="33" t="s">
        <v>4070</v>
      </c>
      <c r="Q914" s="33" t="s">
        <v>4071</v>
      </c>
      <c r="R914" s="33" t="s">
        <v>4339</v>
      </c>
      <c r="S914" s="47">
        <v>45617</v>
      </c>
      <c r="T914" s="33" t="s">
        <v>3870</v>
      </c>
    </row>
    <row r="915" ht="148" customHeight="1" spans="1:20">
      <c r="A915" s="33" t="s">
        <v>4340</v>
      </c>
      <c r="B915" s="33" t="s">
        <v>4341</v>
      </c>
      <c r="C915" s="33" t="s">
        <v>179</v>
      </c>
      <c r="D915" s="33" t="s">
        <v>180</v>
      </c>
      <c r="E915" s="33" t="s">
        <v>32</v>
      </c>
      <c r="F915" s="33" t="s">
        <v>4192</v>
      </c>
      <c r="G915" s="33" t="s">
        <v>4342</v>
      </c>
      <c r="H915" s="33" t="s">
        <v>161</v>
      </c>
      <c r="I915" s="33">
        <v>20</v>
      </c>
      <c r="J915" s="33">
        <v>390</v>
      </c>
      <c r="K915" s="33">
        <v>390</v>
      </c>
      <c r="L915" s="33"/>
      <c r="M915" s="33"/>
      <c r="N915" s="33"/>
      <c r="O915" s="33"/>
      <c r="P915" s="33" t="s">
        <v>4178</v>
      </c>
      <c r="Q915" s="33" t="s">
        <v>4179</v>
      </c>
      <c r="R915" s="33" t="s">
        <v>4343</v>
      </c>
      <c r="S915" s="33">
        <v>45617</v>
      </c>
      <c r="T915" s="33" t="s">
        <v>3870</v>
      </c>
    </row>
    <row r="916" ht="138.75" spans="1:20">
      <c r="A916" s="33" t="s">
        <v>4344</v>
      </c>
      <c r="B916" s="33" t="s">
        <v>4345</v>
      </c>
      <c r="C916" s="33" t="s">
        <v>30</v>
      </c>
      <c r="D916" s="33" t="s">
        <v>31</v>
      </c>
      <c r="E916" s="33" t="s">
        <v>32</v>
      </c>
      <c r="F916" s="33" t="s">
        <v>4176</v>
      </c>
      <c r="G916" s="33" t="s">
        <v>4346</v>
      </c>
      <c r="H916" s="33" t="s">
        <v>573</v>
      </c>
      <c r="I916" s="33">
        <v>1</v>
      </c>
      <c r="J916" s="33">
        <v>395</v>
      </c>
      <c r="K916" s="33">
        <v>800</v>
      </c>
      <c r="L916" s="33"/>
      <c r="M916" s="33"/>
      <c r="N916" s="33"/>
      <c r="O916" s="33"/>
      <c r="P916" s="33" t="s">
        <v>4178</v>
      </c>
      <c r="Q916" s="33" t="s">
        <v>4179</v>
      </c>
      <c r="R916" s="33" t="s">
        <v>4347</v>
      </c>
      <c r="S916" s="33">
        <v>45617</v>
      </c>
      <c r="T916" s="33" t="s">
        <v>3870</v>
      </c>
    </row>
  </sheetData>
  <mergeCells count="30">
    <mergeCell ref="A1:B1"/>
    <mergeCell ref="A2:T2"/>
    <mergeCell ref="A3:E3"/>
    <mergeCell ref="J3:R3"/>
    <mergeCell ref="K4:O4"/>
    <mergeCell ref="A6:F6"/>
    <mergeCell ref="A7:F7"/>
    <mergeCell ref="A233:F233"/>
    <mergeCell ref="A377:F377"/>
    <mergeCell ref="A476:F476"/>
    <mergeCell ref="A531:F531"/>
    <mergeCell ref="A721:F721"/>
    <mergeCell ref="A812:F812"/>
    <mergeCell ref="A4:A5"/>
    <mergeCell ref="B4:B5"/>
    <mergeCell ref="C4:C5"/>
    <mergeCell ref="D4:D5"/>
    <mergeCell ref="E4:E5"/>
    <mergeCell ref="F4:F5"/>
    <mergeCell ref="G4:G5"/>
    <mergeCell ref="H4:H5"/>
    <mergeCell ref="I4:I5"/>
    <mergeCell ref="J4:J5"/>
    <mergeCell ref="P4:P5"/>
    <mergeCell ref="Q4:Q5"/>
    <mergeCell ref="R4:R5"/>
    <mergeCell ref="S4:S5"/>
    <mergeCell ref="T4:T5"/>
    <mergeCell ref="U6:U9"/>
    <mergeCell ref="U33:U36"/>
  </mergeCells>
  <printOptions horizontalCentered="1" verticalCentered="1"/>
  <pageMargins left="0.156944444444444" right="0.118055555555556" top="0.196527777777778" bottom="0.118055555555556" header="0.236111111111111" footer="0.118055555555556"/>
  <pageSetup paperSize="8"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2025年项目库入库项目汇总表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2006-09-19T16:00:00Z</dcterms:created>
  <cp:lastPrinted>2019-03-22T23:48:00Z</cp:lastPrinted>
  <dcterms:modified xsi:type="dcterms:W3CDTF">2025-02-17T11:42:49Z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5CCFA8495BCD45FF806076659F99DB42_13</vt:lpwstr>
  </property>
</Properties>
</file>