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塔城地区" sheetId="4" r:id="rId1"/>
  </sheets>
  <calcPr calcId="144525"/>
</workbook>
</file>

<file path=xl/sharedStrings.xml><?xml version="1.0" encoding="utf-8"?>
<sst xmlns="http://schemas.openxmlformats.org/spreadsheetml/2006/main" count="46" uniqueCount="42">
  <si>
    <t>附件：</t>
  </si>
  <si>
    <t>塔城地区本级2023年度
彩票公益金筹集使用情况统计表</t>
  </si>
  <si>
    <t>填报单位（盖章）：塔城地区财政局</t>
  </si>
  <si>
    <t>单位：万元</t>
  </si>
  <si>
    <t>序号</t>
  </si>
  <si>
    <t>项目类型</t>
  </si>
  <si>
    <t>科目</t>
  </si>
  <si>
    <t>项目数</t>
  </si>
  <si>
    <t>预算数</t>
  </si>
  <si>
    <t>执行数</t>
  </si>
  <si>
    <t>福彩公益金支出</t>
  </si>
  <si>
    <t>老年人福利类</t>
  </si>
  <si>
    <t>儿童服务类</t>
  </si>
  <si>
    <t>残疾人福利类</t>
  </si>
  <si>
    <t>社会福利类</t>
  </si>
  <si>
    <t>社会事务服务类</t>
  </si>
  <si>
    <t>医疗救助</t>
  </si>
  <si>
    <t>文化服务类</t>
  </si>
  <si>
    <t>优抚事业类</t>
  </si>
  <si>
    <t>红十字会</t>
  </si>
  <si>
    <t>农村妇女福利类</t>
  </si>
  <si>
    <t>青少年服务类</t>
  </si>
  <si>
    <t>青少年</t>
  </si>
  <si>
    <t>烈士纪念设施维修</t>
  </si>
  <si>
    <t>乡村振兴类</t>
  </si>
  <si>
    <t>其他</t>
  </si>
  <si>
    <t>小计</t>
  </si>
  <si>
    <t>体彩公益金支出</t>
  </si>
  <si>
    <t>竞技体育类</t>
  </si>
  <si>
    <t>体育基础设施建设类</t>
  </si>
  <si>
    <t>全民健身类</t>
  </si>
  <si>
    <t>青少年体育发展类</t>
  </si>
  <si>
    <t>体育产业发展类</t>
  </si>
  <si>
    <t>群众体育类</t>
  </si>
  <si>
    <t>信息宣传类</t>
  </si>
  <si>
    <t>体育科研类</t>
  </si>
  <si>
    <t>医疗救助类</t>
  </si>
  <si>
    <t>教育类</t>
  </si>
  <si>
    <t>青少年活动类</t>
  </si>
  <si>
    <t xml:space="preserve"> </t>
  </si>
  <si>
    <t>合计</t>
  </si>
  <si>
    <t xml:space="preserve">    备注：1.按照支出科目类型2023年度安排的项目归纳到以上项目进行填写；2.对表格格式不能进行调整，避免汇总带来不便。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</si>
</sst>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2"/>
      <color theme="1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2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37"/>
  <sheetViews>
    <sheetView tabSelected="1" zoomScale="80" zoomScaleNormal="80" workbookViewId="0">
      <selection activeCell="M9" sqref="M9"/>
    </sheetView>
  </sheetViews>
  <sheetFormatPr defaultColWidth="9" defaultRowHeight="13.5" outlineLevelCol="6"/>
  <cols>
    <col min="1" max="1" width="6.375" customWidth="1"/>
    <col min="2" max="2" width="23.25" customWidth="1"/>
    <col min="3" max="3" width="12.625" customWidth="1"/>
    <col min="4" max="6" width="14.875" customWidth="1"/>
  </cols>
  <sheetData>
    <row r="1" ht="16.5" customHeight="1" spans="1:2">
      <c r="A1" s="2" t="s">
        <v>0</v>
      </c>
      <c r="B1" s="2"/>
    </row>
    <row r="2" ht="57" customHeight="1" spans="1:6">
      <c r="A2" s="3" t="s">
        <v>1</v>
      </c>
      <c r="B2" s="4"/>
      <c r="C2" s="4"/>
      <c r="D2" s="4"/>
      <c r="E2" s="4"/>
      <c r="F2" s="4"/>
    </row>
    <row r="3" ht="21.75" customHeight="1" spans="1:6">
      <c r="A3" s="5" t="s">
        <v>2</v>
      </c>
      <c r="B3" s="6"/>
      <c r="C3" s="6"/>
      <c r="D3" s="6"/>
      <c r="E3" s="6"/>
      <c r="F3" s="7" t="s">
        <v>3</v>
      </c>
    </row>
    <row r="4" s="1" customFormat="1" ht="28.5" customHeight="1" spans="1:6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s="1" customFormat="1" ht="25.5" customHeight="1" spans="1:6">
      <c r="A5" s="10" t="s">
        <v>10</v>
      </c>
      <c r="B5" s="11" t="s">
        <v>11</v>
      </c>
      <c r="C5" s="12">
        <v>2296002</v>
      </c>
      <c r="D5" s="12">
        <v>23</v>
      </c>
      <c r="E5" s="12">
        <v>1184.119885</v>
      </c>
      <c r="F5" s="12">
        <v>0</v>
      </c>
    </row>
    <row r="6" s="1" customFormat="1" ht="25.5" customHeight="1" spans="1:6">
      <c r="A6" s="13"/>
      <c r="B6" s="11" t="s">
        <v>12</v>
      </c>
      <c r="C6" s="12">
        <v>2296002</v>
      </c>
      <c r="D6" s="12">
        <v>3</v>
      </c>
      <c r="E6" s="12">
        <v>190</v>
      </c>
      <c r="F6" s="12">
        <v>0</v>
      </c>
    </row>
    <row r="7" s="1" customFormat="1" ht="25.5" customHeight="1" spans="1:6">
      <c r="A7" s="13"/>
      <c r="B7" s="11" t="s">
        <v>13</v>
      </c>
      <c r="C7" s="12"/>
      <c r="D7" s="12"/>
      <c r="E7" s="12"/>
      <c r="F7" s="12"/>
    </row>
    <row r="8" s="1" customFormat="1" ht="25.5" customHeight="1" spans="1:6">
      <c r="A8" s="13"/>
      <c r="B8" s="11" t="s">
        <v>14</v>
      </c>
      <c r="C8" s="12">
        <v>2296002</v>
      </c>
      <c r="D8" s="12">
        <v>17</v>
      </c>
      <c r="E8" s="12">
        <v>648.002891</v>
      </c>
      <c r="F8" s="12">
        <v>0</v>
      </c>
    </row>
    <row r="9" s="1" customFormat="1" ht="25.5" customHeight="1" spans="1:6">
      <c r="A9" s="13"/>
      <c r="B9" s="11" t="s">
        <v>15</v>
      </c>
      <c r="C9" s="12">
        <v>2296002</v>
      </c>
      <c r="D9" s="12">
        <v>9</v>
      </c>
      <c r="E9" s="12">
        <v>409</v>
      </c>
      <c r="F9" s="12">
        <v>55.59</v>
      </c>
    </row>
    <row r="10" s="1" customFormat="1" ht="25.5" customHeight="1" spans="1:6">
      <c r="A10" s="13"/>
      <c r="B10" s="11" t="s">
        <v>16</v>
      </c>
      <c r="C10" s="12">
        <v>2296002</v>
      </c>
      <c r="D10" s="12">
        <v>2</v>
      </c>
      <c r="E10" s="12">
        <v>40</v>
      </c>
      <c r="F10" s="12">
        <v>0</v>
      </c>
    </row>
    <row r="11" s="1" customFormat="1" ht="25.5" customHeight="1" spans="1:6">
      <c r="A11" s="13"/>
      <c r="B11" s="11" t="s">
        <v>17</v>
      </c>
      <c r="C11" s="12">
        <v>2296002</v>
      </c>
      <c r="D11" s="12">
        <v>4</v>
      </c>
      <c r="E11" s="12">
        <v>106.6</v>
      </c>
      <c r="F11" s="12">
        <v>0</v>
      </c>
    </row>
    <row r="12" s="1" customFormat="1" ht="25.5" customHeight="1" spans="1:6">
      <c r="A12" s="13"/>
      <c r="B12" s="11" t="s">
        <v>18</v>
      </c>
      <c r="C12" s="12"/>
      <c r="D12" s="12"/>
      <c r="E12" s="12"/>
      <c r="F12" s="12"/>
    </row>
    <row r="13" s="1" customFormat="1" ht="25.5" customHeight="1" spans="1:6">
      <c r="A13" s="13"/>
      <c r="B13" s="11" t="s">
        <v>19</v>
      </c>
      <c r="C13" s="12"/>
      <c r="D13" s="12"/>
      <c r="E13" s="12"/>
      <c r="F13" s="12"/>
    </row>
    <row r="14" s="1" customFormat="1" ht="25.5" customHeight="1" spans="1:6">
      <c r="A14" s="13"/>
      <c r="B14" s="11" t="s">
        <v>20</v>
      </c>
      <c r="C14" s="12"/>
      <c r="D14" s="12"/>
      <c r="E14" s="12"/>
      <c r="F14" s="12"/>
    </row>
    <row r="15" s="1" customFormat="1" ht="25.5" customHeight="1" spans="1:6">
      <c r="A15" s="13"/>
      <c r="B15" s="11" t="s">
        <v>21</v>
      </c>
      <c r="C15" s="12"/>
      <c r="D15" s="12"/>
      <c r="E15" s="12"/>
      <c r="F15" s="12"/>
    </row>
    <row r="16" s="1" customFormat="1" ht="25.5" customHeight="1" spans="1:6">
      <c r="A16" s="13"/>
      <c r="B16" s="11" t="s">
        <v>22</v>
      </c>
      <c r="C16" s="12"/>
      <c r="D16" s="12"/>
      <c r="E16" s="12"/>
      <c r="F16" s="12"/>
    </row>
    <row r="17" s="1" customFormat="1" ht="25.5" customHeight="1" spans="1:6">
      <c r="A17" s="13"/>
      <c r="B17" s="11" t="s">
        <v>23</v>
      </c>
      <c r="C17" s="12"/>
      <c r="D17" s="12"/>
      <c r="E17" s="12"/>
      <c r="F17" s="12"/>
    </row>
    <row r="18" s="1" customFormat="1" ht="25.5" customHeight="1" spans="1:6">
      <c r="A18" s="13"/>
      <c r="B18" s="11" t="s">
        <v>24</v>
      </c>
      <c r="C18" s="12">
        <v>2296002</v>
      </c>
      <c r="D18" s="12">
        <v>4</v>
      </c>
      <c r="E18" s="12">
        <v>135</v>
      </c>
      <c r="F18" s="12">
        <v>0</v>
      </c>
    </row>
    <row r="19" s="1" customFormat="1" ht="25.5" customHeight="1" spans="1:6">
      <c r="A19" s="13"/>
      <c r="B19" s="11" t="s">
        <v>25</v>
      </c>
      <c r="C19" s="12">
        <v>2296002</v>
      </c>
      <c r="D19" s="12">
        <v>7</v>
      </c>
      <c r="E19" s="12">
        <v>300.5</v>
      </c>
      <c r="F19" s="12">
        <v>0</v>
      </c>
    </row>
    <row r="20" s="1" customFormat="1" ht="25.5" customHeight="1" spans="1:6">
      <c r="A20" s="13"/>
      <c r="B20" s="8" t="s">
        <v>26</v>
      </c>
      <c r="C20" s="14"/>
      <c r="D20" s="14">
        <f>SUM(D5:D19)</f>
        <v>69</v>
      </c>
      <c r="E20" s="14">
        <f>SUM(E5:E19)</f>
        <v>3013.222776</v>
      </c>
      <c r="F20" s="14">
        <f>SUM(F5:F19)</f>
        <v>55.59</v>
      </c>
    </row>
    <row r="21" s="1" customFormat="1" ht="25.5" customHeight="1" spans="1:6">
      <c r="A21" s="10" t="s">
        <v>27</v>
      </c>
      <c r="B21" s="11" t="s">
        <v>28</v>
      </c>
      <c r="C21" s="12">
        <v>2296003</v>
      </c>
      <c r="D21" s="12">
        <v>1</v>
      </c>
      <c r="E21" s="12">
        <v>7.63</v>
      </c>
      <c r="F21" s="12">
        <v>7.63</v>
      </c>
    </row>
    <row r="22" s="1" customFormat="1" ht="25.5" customHeight="1" spans="1:6">
      <c r="A22" s="13"/>
      <c r="B22" s="11" t="s">
        <v>29</v>
      </c>
      <c r="C22" s="12">
        <v>2296003</v>
      </c>
      <c r="D22" s="12">
        <v>6</v>
      </c>
      <c r="E22" s="12">
        <v>602</v>
      </c>
      <c r="F22" s="12">
        <v>0</v>
      </c>
    </row>
    <row r="23" s="1" customFormat="1" ht="25.5" customHeight="1" spans="1:6">
      <c r="A23" s="13"/>
      <c r="B23" s="11" t="s">
        <v>30</v>
      </c>
      <c r="C23" s="12">
        <v>2296003</v>
      </c>
      <c r="D23" s="12">
        <v>1</v>
      </c>
      <c r="E23" s="12">
        <v>22.06779</v>
      </c>
      <c r="F23" s="12">
        <v>0</v>
      </c>
    </row>
    <row r="24" s="1" customFormat="1" ht="25.5" customHeight="1" spans="1:6">
      <c r="A24" s="13"/>
      <c r="B24" s="11" t="s">
        <v>31</v>
      </c>
      <c r="C24" s="12">
        <v>2296003</v>
      </c>
      <c r="D24" s="12">
        <v>1</v>
      </c>
      <c r="E24" s="12">
        <v>25</v>
      </c>
      <c r="F24" s="12">
        <v>0</v>
      </c>
    </row>
    <row r="25" s="1" customFormat="1" ht="25.5" customHeight="1" spans="1:6">
      <c r="A25" s="13"/>
      <c r="B25" s="11" t="s">
        <v>32</v>
      </c>
      <c r="C25" s="12">
        <v>2296003</v>
      </c>
      <c r="D25" s="12">
        <v>9</v>
      </c>
      <c r="E25" s="12">
        <v>222</v>
      </c>
      <c r="F25" s="12">
        <v>0</v>
      </c>
    </row>
    <row r="26" s="1" customFormat="1" ht="25.5" customHeight="1" spans="1:6">
      <c r="A26" s="13"/>
      <c r="B26" s="11" t="s">
        <v>33</v>
      </c>
      <c r="C26" s="12">
        <v>2296003</v>
      </c>
      <c r="D26" s="12">
        <v>6</v>
      </c>
      <c r="E26" s="12">
        <v>21.6</v>
      </c>
      <c r="F26" s="12">
        <v>0</v>
      </c>
    </row>
    <row r="27" s="1" customFormat="1" ht="25.5" customHeight="1" spans="1:6">
      <c r="A27" s="13"/>
      <c r="B27" s="11" t="s">
        <v>34</v>
      </c>
      <c r="C27" s="12">
        <v>2296003</v>
      </c>
      <c r="D27" s="12">
        <v>1</v>
      </c>
      <c r="E27" s="12">
        <v>26</v>
      </c>
      <c r="F27" s="12">
        <v>0</v>
      </c>
    </row>
    <row r="28" s="1" customFormat="1" ht="25.5" customHeight="1" spans="1:6">
      <c r="A28" s="13"/>
      <c r="B28" s="11" t="s">
        <v>35</v>
      </c>
      <c r="C28" s="12"/>
      <c r="D28" s="12"/>
      <c r="E28" s="12"/>
      <c r="F28" s="12"/>
    </row>
    <row r="29" s="1" customFormat="1" ht="25.5" customHeight="1" spans="1:6">
      <c r="A29" s="13"/>
      <c r="B29" s="11" t="s">
        <v>36</v>
      </c>
      <c r="C29" s="12">
        <v>2296003</v>
      </c>
      <c r="D29" s="12">
        <v>1</v>
      </c>
      <c r="E29" s="12">
        <v>8</v>
      </c>
      <c r="F29" s="12">
        <v>8</v>
      </c>
    </row>
    <row r="30" s="1" customFormat="1" ht="25.5" customHeight="1" spans="1:6">
      <c r="A30" s="13"/>
      <c r="B30" s="11" t="s">
        <v>37</v>
      </c>
      <c r="C30" s="12"/>
      <c r="D30" s="12"/>
      <c r="E30" s="12"/>
      <c r="F30" s="12"/>
    </row>
    <row r="31" s="1" customFormat="1" ht="25.5" customHeight="1" spans="1:6">
      <c r="A31" s="13"/>
      <c r="B31" s="11" t="s">
        <v>38</v>
      </c>
      <c r="C31" s="12"/>
      <c r="D31" s="12"/>
      <c r="E31" s="12"/>
      <c r="F31" s="12"/>
    </row>
    <row r="32" s="1" customFormat="1" ht="25.5" customHeight="1" spans="1:6">
      <c r="A32" s="13"/>
      <c r="B32" s="11" t="s">
        <v>24</v>
      </c>
      <c r="C32" s="12"/>
      <c r="D32" s="12"/>
      <c r="E32" s="12"/>
      <c r="F32" s="12"/>
    </row>
    <row r="33" s="1" customFormat="1" ht="25.5" customHeight="1" spans="1:6">
      <c r="A33" s="13"/>
      <c r="B33" s="11" t="s">
        <v>25</v>
      </c>
      <c r="C33" s="12">
        <v>2296003</v>
      </c>
      <c r="D33" s="12">
        <v>2</v>
      </c>
      <c r="E33" s="12">
        <v>547.7</v>
      </c>
      <c r="F33" s="12">
        <v>0</v>
      </c>
    </row>
    <row r="34" s="1" customFormat="1" ht="25.5" customHeight="1" spans="1:6">
      <c r="A34" s="13"/>
      <c r="B34" s="11" t="s">
        <v>39</v>
      </c>
      <c r="C34" s="12"/>
      <c r="D34" s="12"/>
      <c r="E34" s="12"/>
      <c r="F34" s="12"/>
    </row>
    <row r="35" s="1" customFormat="1" ht="25.5" customHeight="1" spans="1:6">
      <c r="A35" s="15"/>
      <c r="B35" s="8" t="s">
        <v>26</v>
      </c>
      <c r="C35" s="12"/>
      <c r="D35" s="12">
        <f t="shared" ref="D35:F35" si="0">SUM(D21:D34)</f>
        <v>28</v>
      </c>
      <c r="E35" s="12">
        <f t="shared" si="0"/>
        <v>1481.99779</v>
      </c>
      <c r="F35" s="12">
        <f t="shared" si="0"/>
        <v>15.63</v>
      </c>
    </row>
    <row r="36" s="1" customFormat="1" ht="25.5" customHeight="1" spans="1:6">
      <c r="A36" s="16" t="s">
        <v>40</v>
      </c>
      <c r="B36" s="17"/>
      <c r="C36" s="11" t="s">
        <v>39</v>
      </c>
      <c r="D36" s="14">
        <f>D20+D35</f>
        <v>97</v>
      </c>
      <c r="E36" s="14">
        <f>E20+E35</f>
        <v>4495.220566</v>
      </c>
      <c r="F36" s="14">
        <f>F20+F35</f>
        <v>71.22</v>
      </c>
    </row>
    <row r="37" ht="46.5" customHeight="1" spans="1:7">
      <c r="A37" s="18" t="s">
        <v>41</v>
      </c>
      <c r="B37" s="18"/>
      <c r="C37" s="18"/>
      <c r="D37" s="18"/>
      <c r="E37" s="18"/>
      <c r="F37" s="18"/>
      <c r="G37" s="19"/>
    </row>
  </sheetData>
  <mergeCells count="7">
    <mergeCell ref="A1:B1"/>
    <mergeCell ref="A2:F2"/>
    <mergeCell ref="A3:E3"/>
    <mergeCell ref="A36:B36"/>
    <mergeCell ref="A37:F37"/>
    <mergeCell ref="A5:A20"/>
    <mergeCell ref="A21:A35"/>
  </mergeCells>
  <pageMargins left="0.7" right="0.7" top="0.75" bottom="0.75" header="0.3" footer="0.3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塔城地区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孜依民</cp:lastModifiedBy>
  <dcterms:created xsi:type="dcterms:W3CDTF">2006-09-16T00:00:00Z</dcterms:created>
  <dcterms:modified xsi:type="dcterms:W3CDTF">2024-03-19T12:24:31Z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160E9748A88A42F791D15320DFB2325D</vt:lpwstr>
  </property>
  <property fmtid="{D5CDD505-2E9C-101B-9397-08002B2CF9AE}" pid="3" name="KSOProductBuildVer">
    <vt:lpwstr>2052-11.8.2.12055</vt:lpwstr>
  </property>
</Properties>
</file>