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附件1" sheetId="1" r:id="rId1"/>
    <sheet name="国家级自然保护区补助" sheetId="2" r:id="rId2"/>
    <sheet name="草原生态修复治理补助" sheetId="3" r:id="rId3"/>
  </sheets>
  <calcPr calcId="144525"/>
</workbook>
</file>

<file path=xl/sharedStrings.xml><?xml version="1.0" encoding="utf-8"?>
<sst xmlns="http://schemas.openxmlformats.org/spreadsheetml/2006/main" count="47" uniqueCount="32">
  <si>
    <r>
      <rPr>
        <sz val="12"/>
        <color theme="1"/>
        <rFont val="黑体"/>
        <charset val="134"/>
      </rPr>
      <t>附件</t>
    </r>
    <r>
      <rPr>
        <sz val="12"/>
        <color theme="1"/>
        <rFont val="Times New Roman"/>
        <charset val="134"/>
      </rPr>
      <t>1</t>
    </r>
  </si>
  <si>
    <r>
      <rPr>
        <sz val="18"/>
        <color theme="1"/>
        <rFont val="Times New Roman"/>
        <charset val="134"/>
      </rPr>
      <t>2022</t>
    </r>
    <r>
      <rPr>
        <sz val="18"/>
        <color theme="1"/>
        <rFont val="方正小标宋_GBK"/>
        <charset val="134"/>
      </rPr>
      <t>年第二批中央林业草原生态保护
恢复资金预算分配总表</t>
    </r>
  </si>
  <si>
    <r>
      <rPr>
        <sz val="11"/>
        <color theme="1"/>
        <rFont val="宋体"/>
        <charset val="134"/>
      </rPr>
      <t>单位：万元</t>
    </r>
  </si>
  <si>
    <r>
      <rPr>
        <b/>
        <sz val="11"/>
        <color theme="1"/>
        <rFont val="宋体"/>
        <charset val="134"/>
      </rPr>
      <t>县市、单位名称</t>
    </r>
  </si>
  <si>
    <r>
      <rPr>
        <b/>
        <sz val="11"/>
        <color theme="1"/>
        <rFont val="宋体"/>
        <charset val="134"/>
      </rPr>
      <t>合计</t>
    </r>
  </si>
  <si>
    <r>
      <rPr>
        <b/>
        <sz val="11"/>
        <color theme="1"/>
        <rFont val="宋体"/>
        <charset val="134"/>
      </rPr>
      <t>（一）国家级自然保护区支出</t>
    </r>
  </si>
  <si>
    <r>
      <rPr>
        <b/>
        <sz val="11"/>
        <color theme="1"/>
        <rFont val="宋体"/>
        <charset val="134"/>
      </rPr>
      <t>（二）草原生态修复治理补助</t>
    </r>
  </si>
  <si>
    <r>
      <rPr>
        <b/>
        <sz val="11"/>
        <color theme="1"/>
        <rFont val="宋体"/>
        <charset val="134"/>
      </rPr>
      <t>备注</t>
    </r>
  </si>
  <si>
    <r>
      <rPr>
        <b/>
        <sz val="11"/>
        <color theme="1"/>
        <rFont val="Times New Roman"/>
        <charset val="134"/>
      </rPr>
      <t>2110406-</t>
    </r>
    <r>
      <rPr>
        <b/>
        <sz val="11"/>
        <color theme="1"/>
        <rFont val="宋体"/>
        <charset val="134"/>
      </rPr>
      <t>自然保护地</t>
    </r>
  </si>
  <si>
    <r>
      <rPr>
        <b/>
        <sz val="11"/>
        <color theme="1"/>
        <rFont val="Times New Roman"/>
        <charset val="134"/>
      </rPr>
      <t>2110405-</t>
    </r>
    <r>
      <rPr>
        <b/>
        <sz val="11"/>
        <color theme="1"/>
        <rFont val="宋体"/>
        <charset val="134"/>
      </rPr>
      <t>草原生态修复治理</t>
    </r>
  </si>
  <si>
    <r>
      <rPr>
        <b/>
        <sz val="11"/>
        <color theme="1"/>
        <rFont val="宋体"/>
        <charset val="134"/>
      </rPr>
      <t>塔城地区合计</t>
    </r>
  </si>
  <si>
    <r>
      <rPr>
        <sz val="11"/>
        <color theme="1"/>
        <rFont val="宋体"/>
        <charset val="134"/>
      </rPr>
      <t>新疆甘家湖梭梭林国家级自然保护区乌苏分局</t>
    </r>
  </si>
  <si>
    <r>
      <rPr>
        <sz val="11"/>
        <color theme="1"/>
        <rFont val="宋体"/>
        <charset val="134"/>
      </rPr>
      <t>地区蝗鼠测报防治站</t>
    </r>
  </si>
  <si>
    <r>
      <rPr>
        <sz val="11"/>
        <color theme="1"/>
        <rFont val="宋体"/>
        <charset val="134"/>
      </rPr>
      <t>塔城市</t>
    </r>
  </si>
  <si>
    <r>
      <rPr>
        <sz val="11"/>
        <color theme="1"/>
        <rFont val="宋体"/>
        <charset val="134"/>
      </rPr>
      <t>乌苏市</t>
    </r>
  </si>
  <si>
    <r>
      <rPr>
        <sz val="11"/>
        <color theme="1"/>
        <rFont val="宋体"/>
        <charset val="134"/>
      </rPr>
      <t>沙湾市</t>
    </r>
  </si>
  <si>
    <r>
      <rPr>
        <sz val="11"/>
        <color theme="1"/>
        <rFont val="宋体"/>
        <charset val="134"/>
      </rPr>
      <t>托里县</t>
    </r>
  </si>
  <si>
    <r>
      <rPr>
        <sz val="11"/>
        <color theme="1"/>
        <rFont val="宋体"/>
        <charset val="134"/>
      </rPr>
      <t>裕民县</t>
    </r>
  </si>
  <si>
    <r>
      <rPr>
        <sz val="11"/>
        <color theme="1"/>
        <rFont val="宋体"/>
        <charset val="134"/>
      </rPr>
      <t>和布克赛尔县</t>
    </r>
  </si>
  <si>
    <r>
      <rPr>
        <sz val="12"/>
        <color theme="1"/>
        <rFont val="黑体"/>
        <charset val="134"/>
      </rPr>
      <t>附件</t>
    </r>
    <r>
      <rPr>
        <sz val="12"/>
        <color theme="1"/>
        <rFont val="Times New Roman"/>
        <charset val="134"/>
      </rPr>
      <t>1-1</t>
    </r>
  </si>
  <si>
    <r>
      <rPr>
        <sz val="18"/>
        <color theme="1"/>
        <rFont val="Times New Roman"/>
        <charset val="134"/>
      </rPr>
      <t>2022</t>
    </r>
    <r>
      <rPr>
        <sz val="18"/>
        <color theme="1"/>
        <rFont val="方正小标宋_GBK"/>
        <charset val="134"/>
      </rPr>
      <t>年第二批中央林业草原生态保护恢复资金
（国家级自然保护区补助）分配表</t>
    </r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</si>
  <si>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</si>
  <si>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建设单位</t>
    </r>
  </si>
  <si>
    <r>
      <rPr>
        <b/>
        <sz val="11"/>
        <color theme="1"/>
        <rFont val="宋体"/>
        <charset val="134"/>
      </rPr>
      <t>建设任务</t>
    </r>
  </si>
  <si>
    <r>
      <rPr>
        <b/>
        <sz val="11"/>
        <color theme="1"/>
        <rFont val="宋体"/>
        <charset val="134"/>
      </rPr>
      <t>金额</t>
    </r>
  </si>
  <si>
    <r>
      <rPr>
        <sz val="11"/>
        <color theme="1"/>
        <rFont val="宋体"/>
        <charset val="134"/>
      </rPr>
      <t>用于恰开而管理站、月亮湾管理站维修维护，森林草原消防应急分队建设，防火巡护道路建设（甘家湖林场五道泉站至保护区五道泉站门口砂石路，宽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米，长</t>
    </r>
    <r>
      <rPr>
        <sz val="11"/>
        <color theme="1"/>
        <rFont val="Times New Roman"/>
        <charset val="134"/>
      </rPr>
      <t>3.6</t>
    </r>
    <r>
      <rPr>
        <sz val="11"/>
        <color theme="1"/>
        <rFont val="宋体"/>
        <charset val="134"/>
      </rPr>
      <t>公里）等</t>
    </r>
  </si>
  <si>
    <r>
      <rPr>
        <sz val="12"/>
        <color theme="1"/>
        <rFont val="黑体"/>
        <charset val="134"/>
      </rPr>
      <t>附件</t>
    </r>
    <r>
      <rPr>
        <sz val="12"/>
        <color theme="1"/>
        <rFont val="Times New Roman"/>
        <charset val="134"/>
      </rPr>
      <t>1-2</t>
    </r>
  </si>
  <si>
    <r>
      <rPr>
        <sz val="18"/>
        <color theme="1"/>
        <rFont val="Times New Roman"/>
        <charset val="134"/>
      </rPr>
      <t>2022</t>
    </r>
    <r>
      <rPr>
        <sz val="18"/>
        <color theme="1"/>
        <rFont val="方正小标宋_GBK"/>
        <charset val="134"/>
      </rPr>
      <t>年第二批中央林业草原生态保护恢复资金
（草原生态修复治理补助）分配表</t>
    </r>
  </si>
  <si>
    <r>
      <rPr>
        <b/>
        <sz val="11"/>
        <color theme="1"/>
        <rFont val="宋体"/>
        <charset val="134"/>
      </rPr>
      <t>（一）退化草原生态修复治理项目
（半免耕补播改良</t>
    </r>
    <r>
      <rPr>
        <b/>
        <sz val="11"/>
        <color theme="1"/>
        <rFont val="Times New Roman"/>
        <charset val="134"/>
      </rPr>
      <t>300</t>
    </r>
    <r>
      <rPr>
        <b/>
        <sz val="11"/>
        <color theme="1"/>
        <rFont val="宋体"/>
        <charset val="134"/>
      </rPr>
      <t>元</t>
    </r>
    <r>
      <rPr>
        <b/>
        <sz val="11"/>
        <color theme="1"/>
        <rFont val="Times New Roman"/>
        <charset val="134"/>
      </rPr>
      <t>/</t>
    </r>
    <r>
      <rPr>
        <b/>
        <sz val="11"/>
        <color theme="1"/>
        <rFont val="宋体"/>
        <charset val="134"/>
      </rPr>
      <t>亩）</t>
    </r>
  </si>
  <si>
    <r>
      <rPr>
        <b/>
        <sz val="11"/>
        <color theme="1"/>
        <rFont val="宋体"/>
        <charset val="134"/>
      </rPr>
      <t>（二）监管监测及科技支撑经费</t>
    </r>
  </si>
  <si>
    <r>
      <rPr>
        <b/>
        <sz val="11"/>
        <color theme="1"/>
        <rFont val="宋体"/>
        <charset val="134"/>
      </rPr>
      <t>面积（万亩）</t>
    </r>
  </si>
  <si>
    <r>
      <rPr>
        <b/>
        <sz val="11"/>
        <color theme="1"/>
        <rFont val="宋体"/>
        <charset val="134"/>
      </rPr>
      <t>金额（万元）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</si>
</sst>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theme="1"/>
      <name val="黑体"/>
      <charset val="134"/>
    </font>
    <font>
      <sz val="18"/>
      <color theme="1"/>
      <name val="方正小标宋_GBK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6" borderId="10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0" borderId="14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5" borderId="15" applyNumberFormat="0" applyAlignment="0" applyProtection="0">
      <alignment vertical="center"/>
    </xf>
    <xf numFmtId="0" fontId="23" fillId="15" borderId="10" applyNumberFormat="0" applyAlignment="0" applyProtection="0">
      <alignment vertical="center"/>
    </xf>
    <xf numFmtId="0" fontId="24" fillId="18" borderId="16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workbookViewId="0">
      <selection activeCell="D8" sqref="D8"/>
    </sheetView>
  </sheetViews>
  <sheetFormatPr defaultColWidth="9" defaultRowHeight="15" outlineLevelCol="4"/>
  <cols>
    <col min="1" max="1" width="15.875" style="4" customWidth="1"/>
    <col min="2" max="2" width="12.75" style="4" customWidth="1"/>
    <col min="3" max="3" width="21.5" style="4" customWidth="1"/>
    <col min="4" max="4" width="19.75" style="4" customWidth="1"/>
    <col min="5" max="5" width="11.125" style="4" customWidth="1"/>
    <col min="6" max="16384" width="9" style="4"/>
  </cols>
  <sheetData>
    <row r="1" ht="18.75" customHeight="1" spans="1:1">
      <c r="A1" s="5" t="s">
        <v>0</v>
      </c>
    </row>
    <row r="2" s="1" customFormat="1" ht="66.75" customHeight="1" spans="1:5">
      <c r="A2" s="6" t="s">
        <v>1</v>
      </c>
      <c r="B2" s="16"/>
      <c r="C2" s="16"/>
      <c r="D2" s="16"/>
      <c r="E2" s="16"/>
    </row>
    <row r="3" ht="25.5" customHeight="1" spans="5:5">
      <c r="E3" s="4" t="s">
        <v>2</v>
      </c>
    </row>
    <row r="4" s="2" customFormat="1" ht="39" customHeight="1" spans="1:5">
      <c r="A4" s="9" t="s">
        <v>3</v>
      </c>
      <c r="B4" s="9" t="s">
        <v>4</v>
      </c>
      <c r="C4" s="7" t="s">
        <v>5</v>
      </c>
      <c r="D4" s="7" t="s">
        <v>6</v>
      </c>
      <c r="E4" s="9" t="s">
        <v>7</v>
      </c>
    </row>
    <row r="5" s="2" customFormat="1" ht="39" customHeight="1" spans="1:5">
      <c r="A5" s="13"/>
      <c r="B5" s="13"/>
      <c r="C5" s="7" t="s">
        <v>8</v>
      </c>
      <c r="D5" s="7" t="s">
        <v>9</v>
      </c>
      <c r="E5" s="13"/>
    </row>
    <row r="6" s="2" customFormat="1" ht="30.75" customHeight="1" spans="1:5">
      <c r="A6" s="7" t="s">
        <v>10</v>
      </c>
      <c r="B6" s="7">
        <f>C6+D6</f>
        <v>2933</v>
      </c>
      <c r="C6" s="7">
        <f>SUM(C7:C14)</f>
        <v>248</v>
      </c>
      <c r="D6" s="7">
        <f>SUM(D7:D14)</f>
        <v>2685</v>
      </c>
      <c r="E6" s="17"/>
    </row>
    <row r="7" s="3" customFormat="1" ht="45" customHeight="1" spans="1:5">
      <c r="A7" s="15" t="s">
        <v>11</v>
      </c>
      <c r="B7" s="15">
        <f t="shared" ref="B7:B14" si="0">C7+D7</f>
        <v>248</v>
      </c>
      <c r="C7" s="15">
        <v>248</v>
      </c>
      <c r="D7" s="15"/>
      <c r="E7" s="18"/>
    </row>
    <row r="8" s="3" customFormat="1" ht="38.25" customHeight="1" spans="1:5">
      <c r="A8" s="15" t="s">
        <v>12</v>
      </c>
      <c r="B8" s="15">
        <f t="shared" si="0"/>
        <v>60</v>
      </c>
      <c r="C8" s="15"/>
      <c r="D8" s="15">
        <v>60</v>
      </c>
      <c r="E8" s="18"/>
    </row>
    <row r="9" s="3" customFormat="1" ht="38.25" customHeight="1" spans="1:5">
      <c r="A9" s="15" t="s">
        <v>13</v>
      </c>
      <c r="B9" s="15">
        <f t="shared" si="0"/>
        <v>330</v>
      </c>
      <c r="C9" s="15"/>
      <c r="D9" s="15">
        <v>330</v>
      </c>
      <c r="E9" s="18"/>
    </row>
    <row r="10" s="3" customFormat="1" ht="38.25" customHeight="1" spans="1:5">
      <c r="A10" s="15" t="s">
        <v>14</v>
      </c>
      <c r="B10" s="15">
        <f t="shared" si="0"/>
        <v>300</v>
      </c>
      <c r="C10" s="15"/>
      <c r="D10" s="15">
        <v>300</v>
      </c>
      <c r="E10" s="18"/>
    </row>
    <row r="11" s="3" customFormat="1" ht="38.25" customHeight="1" spans="1:5">
      <c r="A11" s="15" t="s">
        <v>15</v>
      </c>
      <c r="B11" s="15">
        <f t="shared" si="0"/>
        <v>300</v>
      </c>
      <c r="C11" s="15"/>
      <c r="D11" s="15">
        <v>300</v>
      </c>
      <c r="E11" s="18"/>
    </row>
    <row r="12" s="3" customFormat="1" ht="38.25" customHeight="1" spans="1:5">
      <c r="A12" s="15" t="s">
        <v>16</v>
      </c>
      <c r="B12" s="15">
        <f t="shared" si="0"/>
        <v>900</v>
      </c>
      <c r="C12" s="15"/>
      <c r="D12" s="15">
        <v>900</v>
      </c>
      <c r="E12" s="18"/>
    </row>
    <row r="13" s="3" customFormat="1" ht="38.25" customHeight="1" spans="1:5">
      <c r="A13" s="15" t="s">
        <v>17</v>
      </c>
      <c r="B13" s="15">
        <f t="shared" si="0"/>
        <v>600</v>
      </c>
      <c r="C13" s="15"/>
      <c r="D13" s="15">
        <v>600</v>
      </c>
      <c r="E13" s="18"/>
    </row>
    <row r="14" s="3" customFormat="1" ht="38.25" customHeight="1" spans="1:5">
      <c r="A14" s="15" t="s">
        <v>18</v>
      </c>
      <c r="B14" s="15">
        <f t="shared" si="0"/>
        <v>195</v>
      </c>
      <c r="C14" s="15"/>
      <c r="D14" s="15">
        <v>195</v>
      </c>
      <c r="E14" s="18"/>
    </row>
    <row r="15" s="3" customFormat="1"/>
    <row r="16" s="3" customFormat="1"/>
    <row r="17" s="3" customFormat="1"/>
    <row r="18" s="3" customFormat="1"/>
    <row r="19" s="3" customFormat="1"/>
    <row r="20" s="3" customFormat="1"/>
    <row r="21" s="3" customFormat="1"/>
    <row r="22" s="3" customFormat="1"/>
    <row r="23" s="3" customFormat="1"/>
    <row r="24" s="3" customFormat="1"/>
    <row r="25" s="3" customFormat="1"/>
    <row r="26" s="3" customFormat="1"/>
    <row r="27" s="3" customFormat="1"/>
    <row r="28" s="3" customFormat="1"/>
    <row r="29" s="3" customFormat="1"/>
    <row r="30" s="3" customFormat="1"/>
    <row r="31" s="3" customFormat="1"/>
    <row r="32" s="3" customFormat="1"/>
    <row r="33" s="3" customFormat="1"/>
    <row r="34" s="3" customFormat="1"/>
    <row r="35" s="3" customFormat="1"/>
    <row r="36" s="3" customFormat="1"/>
    <row r="37" s="3" customFormat="1"/>
  </sheetData>
  <mergeCells count="4">
    <mergeCell ref="A2:E2"/>
    <mergeCell ref="A4:A5"/>
    <mergeCell ref="B4:B5"/>
    <mergeCell ref="E4:E5"/>
  </mergeCells>
  <printOptions horizontalCentered="1"/>
  <pageMargins left="0.78740157480315" right="0.78740157480315" top="0.984251968503937" bottom="0.984251968503937" header="0.31496062992126" footer="0.78740157480315"/>
  <pageSetup paperSize="9" orientation="portrait" horizontalDpi="200" verticalDpi="300"/>
  <headerFooter>
    <oddFooter>&amp;C— 5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workbookViewId="0">
      <selection activeCell="D10" sqref="D10"/>
    </sheetView>
  </sheetViews>
  <sheetFormatPr defaultColWidth="9" defaultRowHeight="15" outlineLevelCol="3"/>
  <cols>
    <col min="1" max="1" width="8.75" style="4" customWidth="1"/>
    <col min="2" max="2" width="21.5" style="4" customWidth="1"/>
    <col min="3" max="3" width="34.625" style="4" customWidth="1"/>
    <col min="4" max="4" width="15.125" style="4" customWidth="1"/>
    <col min="5" max="16384" width="9" style="4"/>
  </cols>
  <sheetData>
    <row r="1" ht="18.75" customHeight="1" spans="1:1">
      <c r="A1" s="5" t="s">
        <v>19</v>
      </c>
    </row>
    <row r="2" s="1" customFormat="1" ht="54" customHeight="1" spans="1:4">
      <c r="A2" s="6" t="s">
        <v>20</v>
      </c>
      <c r="B2" s="6"/>
      <c r="C2" s="6"/>
      <c r="D2" s="6"/>
    </row>
    <row r="3" ht="25.5" customHeight="1" spans="4:4">
      <c r="D3" s="4" t="s">
        <v>2</v>
      </c>
    </row>
    <row r="4" s="2" customFormat="1" ht="39" customHeight="1" spans="1:4">
      <c r="A4" s="9" t="s">
        <v>21</v>
      </c>
      <c r="B4" s="7" t="s">
        <v>22</v>
      </c>
      <c r="C4" s="7" t="s">
        <v>23</v>
      </c>
      <c r="D4" s="9" t="s">
        <v>24</v>
      </c>
    </row>
    <row r="5" s="2" customFormat="1" ht="30.75" customHeight="1" spans="1:4">
      <c r="A5" s="10" t="s">
        <v>10</v>
      </c>
      <c r="B5" s="14"/>
      <c r="C5" s="7"/>
      <c r="D5" s="7">
        <v>248</v>
      </c>
    </row>
    <row r="6" s="3" customFormat="1" ht="78.75" customHeight="1" spans="1:4">
      <c r="A6" s="15">
        <v>1</v>
      </c>
      <c r="B6" s="15" t="s">
        <v>11</v>
      </c>
      <c r="C6" s="15" t="s">
        <v>25</v>
      </c>
      <c r="D6" s="15">
        <v>248</v>
      </c>
    </row>
    <row r="7" s="3" customFormat="1"/>
    <row r="8" s="3" customFormat="1"/>
    <row r="9" s="3" customFormat="1"/>
    <row r="10" s="3" customFormat="1"/>
    <row r="11" s="3" customFormat="1"/>
    <row r="12" s="3" customFormat="1"/>
    <row r="13" s="3" customFormat="1"/>
    <row r="14" s="3" customFormat="1"/>
    <row r="15" s="3" customFormat="1"/>
    <row r="16" s="3" customFormat="1"/>
    <row r="17" s="3" customFormat="1"/>
    <row r="18" s="3" customFormat="1"/>
    <row r="19" s="3" customFormat="1"/>
    <row r="20" s="3" customFormat="1"/>
    <row r="21" s="3" customFormat="1"/>
    <row r="22" s="3" customFormat="1"/>
    <row r="23" s="3" customFormat="1"/>
    <row r="24" s="3" customFormat="1"/>
    <row r="25" s="3" customFormat="1"/>
    <row r="26" s="3" customFormat="1"/>
    <row r="27" s="3" customFormat="1"/>
    <row r="28" s="3" customFormat="1"/>
    <row r="29" s="3" customFormat="1"/>
  </sheetData>
  <mergeCells count="2">
    <mergeCell ref="A2:D2"/>
    <mergeCell ref="A5:B5"/>
  </mergeCells>
  <printOptions horizontalCentered="1"/>
  <pageMargins left="0.78740157480315" right="0.78740157480315" top="0.984251968503937" bottom="0.984251968503937" header="0.31496062992126" footer="0.78740157480315"/>
  <pageSetup paperSize="9" orientation="portrait" horizontalDpi="200" verticalDpi="300"/>
  <headerFooter>
    <oddFooter>&amp;C&amp;14— 6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workbookViewId="0">
      <selection activeCell="E6" sqref="E6"/>
    </sheetView>
  </sheetViews>
  <sheetFormatPr defaultColWidth="9" defaultRowHeight="15" outlineLevelCol="5"/>
  <cols>
    <col min="1" max="1" width="8.625" style="4" customWidth="1"/>
    <col min="2" max="2" width="15.25" style="4" customWidth="1"/>
    <col min="3" max="3" width="13.25" style="4" customWidth="1"/>
    <col min="4" max="4" width="17.75" style="4" customWidth="1"/>
    <col min="5" max="5" width="19.25" style="4" customWidth="1"/>
    <col min="6" max="6" width="13" style="4" customWidth="1"/>
    <col min="7" max="16384" width="9" style="4"/>
  </cols>
  <sheetData>
    <row r="1" ht="18.75" customHeight="1" spans="1:1">
      <c r="A1" s="5" t="s">
        <v>26</v>
      </c>
    </row>
    <row r="2" s="1" customFormat="1" ht="54" customHeight="1" spans="1:6">
      <c r="A2" s="6" t="s">
        <v>27</v>
      </c>
      <c r="B2" s="6"/>
      <c r="C2" s="6"/>
      <c r="D2" s="6"/>
      <c r="E2" s="6"/>
      <c r="F2" s="6"/>
    </row>
    <row r="3" ht="25.5" customHeight="1" spans="6:6">
      <c r="F3" s="4" t="s">
        <v>2</v>
      </c>
    </row>
    <row r="4" s="2" customFormat="1" ht="39" customHeight="1" spans="1:6">
      <c r="A4" s="7" t="s">
        <v>21</v>
      </c>
      <c r="B4" s="8" t="s">
        <v>22</v>
      </c>
      <c r="C4" s="9" t="s">
        <v>4</v>
      </c>
      <c r="D4" s="10" t="s">
        <v>28</v>
      </c>
      <c r="E4" s="11"/>
      <c r="F4" s="9" t="s">
        <v>29</v>
      </c>
    </row>
    <row r="5" s="2" customFormat="1" ht="39" customHeight="1" spans="1:6">
      <c r="A5" s="7"/>
      <c r="B5" s="12"/>
      <c r="C5" s="13"/>
      <c r="D5" s="14" t="s">
        <v>30</v>
      </c>
      <c r="E5" s="14" t="s">
        <v>31</v>
      </c>
      <c r="F5" s="13"/>
    </row>
    <row r="6" s="2" customFormat="1" ht="30.75" customHeight="1" spans="1:6">
      <c r="A6" s="10" t="s">
        <v>10</v>
      </c>
      <c r="B6" s="14"/>
      <c r="C6" s="14">
        <f>SUM(C7:C13)</f>
        <v>2685</v>
      </c>
      <c r="D6" s="14">
        <f t="shared" ref="D6:F6" si="0">SUM(D7:D13)</f>
        <v>8.75</v>
      </c>
      <c r="E6" s="14">
        <f t="shared" si="0"/>
        <v>2625</v>
      </c>
      <c r="F6" s="14">
        <f t="shared" si="0"/>
        <v>60</v>
      </c>
    </row>
    <row r="7" s="3" customFormat="1" ht="34.5" customHeight="1" spans="1:6">
      <c r="A7" s="15">
        <v>1</v>
      </c>
      <c r="B7" s="15" t="s">
        <v>12</v>
      </c>
      <c r="C7" s="15">
        <f>E7+F7</f>
        <v>60</v>
      </c>
      <c r="D7" s="15"/>
      <c r="E7" s="15"/>
      <c r="F7" s="15">
        <v>60</v>
      </c>
    </row>
    <row r="8" s="3" customFormat="1" ht="25.5" customHeight="1" spans="1:6">
      <c r="A8" s="15">
        <v>2</v>
      </c>
      <c r="B8" s="15" t="s">
        <v>13</v>
      </c>
      <c r="C8" s="15">
        <f t="shared" ref="C8:C13" si="1">E8+F8</f>
        <v>330</v>
      </c>
      <c r="D8" s="15">
        <v>1.1</v>
      </c>
      <c r="E8" s="15">
        <v>330</v>
      </c>
      <c r="F8" s="15"/>
    </row>
    <row r="9" s="3" customFormat="1" ht="25.5" customHeight="1" spans="1:6">
      <c r="A9" s="15">
        <v>3</v>
      </c>
      <c r="B9" s="15" t="s">
        <v>14</v>
      </c>
      <c r="C9" s="15">
        <f t="shared" si="1"/>
        <v>300</v>
      </c>
      <c r="D9" s="15">
        <v>1</v>
      </c>
      <c r="E9" s="15">
        <v>300</v>
      </c>
      <c r="F9" s="15"/>
    </row>
    <row r="10" s="3" customFormat="1" ht="25.5" customHeight="1" spans="1:6">
      <c r="A10" s="15">
        <v>4</v>
      </c>
      <c r="B10" s="15" t="s">
        <v>15</v>
      </c>
      <c r="C10" s="15">
        <f t="shared" si="1"/>
        <v>300</v>
      </c>
      <c r="D10" s="15">
        <v>1</v>
      </c>
      <c r="E10" s="15">
        <v>300</v>
      </c>
      <c r="F10" s="15"/>
    </row>
    <row r="11" s="3" customFormat="1" ht="25.5" customHeight="1" spans="1:6">
      <c r="A11" s="15">
        <v>5</v>
      </c>
      <c r="B11" s="15" t="s">
        <v>16</v>
      </c>
      <c r="C11" s="15">
        <f t="shared" si="1"/>
        <v>900</v>
      </c>
      <c r="D11" s="15">
        <v>3</v>
      </c>
      <c r="E11" s="15">
        <v>900</v>
      </c>
      <c r="F11" s="15"/>
    </row>
    <row r="12" s="3" customFormat="1" ht="25.5" customHeight="1" spans="1:6">
      <c r="A12" s="15">
        <v>6</v>
      </c>
      <c r="B12" s="15" t="s">
        <v>17</v>
      </c>
      <c r="C12" s="15">
        <f t="shared" si="1"/>
        <v>600</v>
      </c>
      <c r="D12" s="15">
        <v>2</v>
      </c>
      <c r="E12" s="15">
        <v>600</v>
      </c>
      <c r="F12" s="15"/>
    </row>
    <row r="13" s="3" customFormat="1" ht="25.5" customHeight="1" spans="1:6">
      <c r="A13" s="15">
        <v>7</v>
      </c>
      <c r="B13" s="15" t="s">
        <v>18</v>
      </c>
      <c r="C13" s="15">
        <f t="shared" si="1"/>
        <v>195</v>
      </c>
      <c r="D13" s="15">
        <v>0.65</v>
      </c>
      <c r="E13" s="15">
        <v>195</v>
      </c>
      <c r="F13" s="15"/>
    </row>
    <row r="14" s="3" customFormat="1"/>
    <row r="15" s="3" customFormat="1"/>
    <row r="16" s="3" customFormat="1"/>
    <row r="17" s="3" customFormat="1"/>
    <row r="18" s="3" customFormat="1"/>
    <row r="19" s="3" customFormat="1"/>
    <row r="20" s="3" customFormat="1"/>
    <row r="21" s="3" customFormat="1"/>
    <row r="22" s="3" customFormat="1"/>
    <row r="23" s="3" customFormat="1"/>
    <row r="24" s="3" customFormat="1"/>
    <row r="25" s="3" customFormat="1"/>
    <row r="26" s="3" customFormat="1"/>
    <row r="27" s="3" customFormat="1"/>
    <row r="28" s="3" customFormat="1"/>
    <row r="29" s="3" customFormat="1"/>
    <row r="30" s="3" customFormat="1"/>
  </sheetData>
  <mergeCells count="7">
    <mergeCell ref="A2:F2"/>
    <mergeCell ref="D4:E4"/>
    <mergeCell ref="A6:B6"/>
    <mergeCell ref="A4:A5"/>
    <mergeCell ref="B4:B5"/>
    <mergeCell ref="C4:C5"/>
    <mergeCell ref="F4:F5"/>
  </mergeCells>
  <printOptions horizontalCentered="1"/>
  <pageMargins left="0.708661417322835" right="0.708661417322835" top="0.984251968503937" bottom="0.984251968503937" header="0.31496062992126" footer="0.78740157480315"/>
  <pageSetup paperSize="9" orientation="portrait" horizontalDpi="200" verticalDpi="300"/>
  <headerFooter>
    <oddFooter>&amp;C&amp;14— 7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国家级自然保护区补助</vt:lpstr>
      <vt:lpstr>草原生态修复治理补助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2022-12-09T08:16:53Z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