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Sheet1!$A$3:$AH$69</definedName>
    <definedName name="_xlnm.Print_Titles" localSheetId="0">Sheet1!$1:$3</definedName>
  </definedNames>
  <calcPr calcId="144525"/>
</workbook>
</file>

<file path=xl/sharedStrings.xml><?xml version="1.0" encoding="utf-8"?>
<sst xmlns="http://schemas.openxmlformats.org/spreadsheetml/2006/main" count="616" uniqueCount="406">
  <si>
    <t>塔城地区2024年自治区提前下达财政衔接推进乡村振兴补助资金项目备案表</t>
  </si>
  <si>
    <t>项目序号</t>
  </si>
  <si>
    <t>项目库编号</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</si>
  <si>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</si>
  <si>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</si>
  <si>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</si>
  <si>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</si>
  <si>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</si>
  <si>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</si>
  <si>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</si>
  <si>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</si>
  <si>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</si>
  <si>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</si>
  <si>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</si>
  <si>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</si>
  <si>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计划完成支出时间</t>
  </si>
  <si>
    <t>产业发展</t>
  </si>
  <si>
    <t>就业项目</t>
  </si>
  <si>
    <t>乡村建设行动</t>
  </si>
  <si>
    <t>易地搬迁后扶</t>
  </si>
  <si>
    <t>巩固三保障成果</t>
  </si>
  <si>
    <t>乡村治理和精神文明建设</t>
  </si>
  <si>
    <t>项目管理费</t>
  </si>
  <si>
    <t>其他</t>
  </si>
  <si>
    <t>小计</t>
  </si>
  <si>
    <t>中央衔接</t>
  </si>
  <si>
    <t>自治区衔接</t>
  </si>
  <si>
    <t>以工代赈</t>
  </si>
  <si>
    <t>少数民族发展</t>
  </si>
  <si>
    <t>国有农场</t>
  </si>
  <si>
    <t>国有牧场</t>
  </si>
  <si>
    <t>国有林场</t>
  </si>
  <si>
    <t>涉农整合</t>
  </si>
  <si>
    <t>地方政府债券</t>
  </si>
  <si>
    <t>地、县配套</t>
  </si>
  <si>
    <t>其他资金</t>
  </si>
  <si>
    <t>备注（其他资金名称）</t>
  </si>
  <si>
    <t>地区合计58个</t>
  </si>
  <si>
    <t>托里县合计14个</t>
  </si>
  <si>
    <t>tlx-2024001</t>
  </si>
  <si>
    <t>阿克别里斗乡拉巴村农村污水处理建设项目</t>
  </si>
  <si>
    <t>新建</t>
  </si>
  <si>
    <t>2024年1月-10月</t>
  </si>
  <si>
    <t>阿克别里斗乡拉巴村</t>
  </si>
  <si>
    <t>新建拉巴村204户单户式污水处理装置及附属设施</t>
  </si>
  <si>
    <t>阿克别里斗乡人民政府</t>
  </si>
  <si>
    <t>金星</t>
  </si>
  <si>
    <t>计划新建拉巴村204户单户式污水处理装置及附属设施，投资395万元，投入到乡村建设行动类别，主要建设内容为：新建拉巴村200户单户式污水处理装置及附属设施，预计5月开工建设，10月完工，群众满意度98%以上</t>
  </si>
  <si>
    <t>一是项目建设期间带动当地农户就业；二是项目建成后可解决204户下水问题；三是项目实施后可使示范村污水指标达标</t>
  </si>
  <si>
    <t>tlx-2024003</t>
  </si>
  <si>
    <t>托里县阿克别里斗乡拉巴村牲畜粪便堆粪厂</t>
  </si>
  <si>
    <t>阿克别里斗乡玛依拉根村</t>
  </si>
  <si>
    <t>新建阿克别里斗乡拉巴村牲畜粪便堆粪厂一座，购买装载设备及相关配套设施</t>
  </si>
  <si>
    <t>计划新建托里县阿克别里斗乡拉巴村牲畜粪便堆粪厂，投资225万元，投入到乡村建设行动类别，主要建设内容为：新建阿克别里斗乡拉巴村牲畜粪便堆粪厂一座，购买装载设备及相关配套设施，预计5月开工建设，10月完工，群众满意度98%以上</t>
  </si>
  <si>
    <t>一是项目建设期间带动当地农户就业；二是项目建成后可解决周边500户家庭牲畜粪便堆放发酵问题；三是项目实施后可使示范村粪便综合利用指标达标</t>
  </si>
  <si>
    <t>tlx-2024004</t>
  </si>
  <si>
    <t>托里县阿克别里斗乡拉巴村阿克赛片区安全饮水改造提升建设项目</t>
  </si>
  <si>
    <t>阿克别里斗乡拉巴村阿克赛片区</t>
  </si>
  <si>
    <t>新建拉巴村阿克赛片区80方水塔一座，为460户（包含江布勒阔拉村、玛依勒村等）村民维修管网及相关配套设施</t>
  </si>
  <si>
    <t>计划新建托里县阿克别里斗乡拉巴村阿克赛片区安全饮水改造提升建设项目，投资100万元，投入到巩固三保障成果类别，主要建设内容为：新建拉巴村阿克赛片区80方水塔一座，为460户（包含江布勒阔拉村、玛依勒村等）村民维修管网，安装水表及相关配套设施，预计5月开工建设，10月完工，群众满意度98%以上</t>
  </si>
  <si>
    <t>一是项目建设期间带动当地农户就业；二是项目建成后可巩固460户安全饮水，确保“两不愁三保障”指标持续达标</t>
  </si>
  <si>
    <t>tlx-2024013</t>
  </si>
  <si>
    <t>托里县库普乡萨尔窝孜克村乡村振兴示范村建设项目入户管网和改厕建设项目</t>
  </si>
  <si>
    <t>库普乡萨尔窝孜克村</t>
  </si>
  <si>
    <t>为库普乡萨尔窝孜克村本村及周边村队62户农户实施污水管网入户和改厕</t>
  </si>
  <si>
    <t>库普乡人民政府</t>
  </si>
  <si>
    <t>甘璐</t>
  </si>
  <si>
    <t>计划新建托里县库普乡萨尔窝孜克村乡村振兴示范村建设项目入户管网和改厕建设项目，投资130万元，投入到乡村建设行动类别，主要建设内容为：为库普乡萨尔窝孜克村本村及周边村队农户实施污水管网入户和改厕62户，预计5月开工建设，10月完工，群众满意度98%以上</t>
  </si>
  <si>
    <t>一是项目建设期间带动当地农户就业；二是项目建成后可解决62户下水问题；三是项目实施后可使示范村污水指标达标</t>
  </si>
  <si>
    <t>tlx-2024014</t>
  </si>
  <si>
    <t>托里县库普乡萨尔窝孜克村乡村振兴示范村乡村振兴建设项目</t>
  </si>
  <si>
    <t>为库普乡萨尔窝孜克村主街新建沥青人行道1700米，新建火烧板人行道750米，新建路面硬化1800平方米，新建公交车站4座，及配套附属设施</t>
  </si>
  <si>
    <t>计划新建托里县库普乡萨尔窝孜克村乡村振兴示范村乡村振兴建设项目，投资350万元，投入到乡村建设行动类别，主要建设内容为：为库普乡萨尔窝孜克村主街新建沥青人行道1700米，新建火烧板人行道750米，新建路面硬化1800平方米，新建公交车站4座，及配套附属设施，预计5月开工建设，10月完工，群众满意度98%以上</t>
  </si>
  <si>
    <t>一是项目建设期间带动当地农户就业；二是改善村容村貌；三是提升示范村三清三改两提升，确保示范村干净整洁规范</t>
  </si>
  <si>
    <t>tlx-2024015</t>
  </si>
  <si>
    <t>托里县库普乡萨尔窝孜克村乡村振兴示范村副街人行道建设项目</t>
  </si>
  <si>
    <t>为库普乡萨尔窝孜克村副街新建花砖人行道6600米，新建路面硬化1200平方米及配套附属设施</t>
  </si>
  <si>
    <t>计划新建托里县库普乡萨尔窝孜克村乡村振兴示范村乡村振兴建设项目，投资400万元，投入到乡村建设行动类别，主要建设内容为：为库普乡萨尔窝孜克村副街新建花砖人行道6600米，新建路面硬化1200平方米及配套附属设施，预计5月开工建设，10月完工，群众满意度98%以上</t>
  </si>
  <si>
    <t>tlx-2024023</t>
  </si>
  <si>
    <t>托里县库普乡萨尔窝孜克村乡村振兴建设项目</t>
  </si>
  <si>
    <t>续建</t>
  </si>
  <si>
    <t>建设人行道2000米，管网2500米及其它配套附属设施</t>
  </si>
  <si>
    <t>投资150元，为库普乡萨尔窝孜克村建设人行道2000米，管网2500米及其它配套附属设施，预计4月复工建设，10月完工，群众满意度98%以上</t>
  </si>
  <si>
    <t>tlx-2024045</t>
  </si>
  <si>
    <t>托里县哈图镇易地扶贫搬迁安置区煤改电提升改造项目</t>
  </si>
  <si>
    <t>准噶尔社区</t>
  </si>
  <si>
    <t>采购安装集中供热、供电变压器4台、铺设供电线路500米及附属配套设施建设</t>
  </si>
  <si>
    <t>哈图镇人民政府</t>
  </si>
  <si>
    <t>杨佳峰</t>
  </si>
  <si>
    <t>计划投入160万元，建设托里县哈图镇易地扶贫搬迁安置区煤改电提升改造项目，建设内容为：采购安装集中供热、供电变压器4台、铺设供电线路500米及附属配套设施建设，10月完工，群众满意度98%以上</t>
  </si>
  <si>
    <t>一是项目建设期间带动当地农户就业；二是项目建成后可解决1000户冬季取暖问题</t>
  </si>
  <si>
    <t>tlx-2024048</t>
  </si>
  <si>
    <t>托里县哈图镇白杨河过水桥建设项目</t>
  </si>
  <si>
    <t>白杨河片区</t>
  </si>
  <si>
    <t>新修建白杨河区牧民通行主道路（60mX8m）过水桥及附属配套设施等</t>
  </si>
  <si>
    <t>计划新建托里县哈图镇白杨河过水桥建设项目，建设内容为：新修建白杨河区牧民通行主道路（60mX8m）过水桥及附属配套设施等，计划5月开工建设，10月完工，群众满意度98%以上</t>
  </si>
  <si>
    <t>一是项目建设期间带动当地农户就业；二是项目建成后可解决800户出行问题</t>
  </si>
  <si>
    <t>tlx-2024066</t>
  </si>
  <si>
    <t>托里县乌雪特乡库木托别村区域人居环境改造提升建设项目</t>
  </si>
  <si>
    <t>乌雪特乡库木托别村</t>
  </si>
  <si>
    <t>新建村组道路1公里，对库木托别村区域人居环境进行集中连片改造提升，包括入户路、院落平整等配套设施</t>
  </si>
  <si>
    <t>乌雪特乡人民政府</t>
  </si>
  <si>
    <t>姜虎</t>
  </si>
  <si>
    <t>计划新建托里县乌雪特乡库木托别村区域人居环境改造提升建设项目，投资375万元，投入到乡村建设行动类别，主要建设内容为：新建村组道路1公里，对库木托别村区域人居环境进行集中连片改造提升，包括入户路、院落平整等配套设施，预计5月开工建设，10月完工，群众满意度98%以上</t>
  </si>
  <si>
    <t>一是项目建设期间带动当地农户就业；二是改善村容村貌；三是提升村队三清三改两提升，确保村队干净整洁规范</t>
  </si>
  <si>
    <t>tlx-2024071</t>
  </si>
  <si>
    <t>托里县就业交通补助资金</t>
  </si>
  <si>
    <t>托里县</t>
  </si>
  <si>
    <t>项目资金2万元，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t>
  </si>
  <si>
    <t>托里县人社局</t>
  </si>
  <si>
    <t>张超</t>
  </si>
  <si>
    <t>计划新建托里县就业交通补助资金，投资2万元，投入到就业项目类别，主要建设内容为：项目资金2万元，用于补贴通过各级政府有序转移、自主就业等方式，当年跨省、跨地区就业且就业时长不少于3个月的脱贫劳动力（含脱贫不稳定户、边缘易致贫困户、突发严重困难户家庭劳动力）可享受一次性交通补助，其中当年往返的脱贫劳动力最高补助限额1000元/人·年（往返），交通费用低于1000元的可据实结算；跨年往返的脱贫劳动力最高补助限额800元/人·年（单程），交通费用低于800元的可据实结算，预计5月开工建设，10月完工，群众满意度98%以上</t>
  </si>
  <si>
    <t>一是脱贫户就业积极性；二是增加脱贫户收入</t>
  </si>
  <si>
    <t>tlx-2024083</t>
  </si>
  <si>
    <t>托里县农村集中式供水监测及提升改造建设项目</t>
  </si>
  <si>
    <t>多拉特乡、乌雪特乡、阿合别里斗乡、库普乡</t>
  </si>
  <si>
    <t>为推动托里县农村供水高质量发展，建设内容包括：集中式农村供水水厂安装取水口计量设施44套，其中地下水28套，地表水16套；将44处监测数据上传至地区及县级水资源信息平台；修建地表水监测设施测桥3处；购置便携式水质检测设备一套，用于突发事件的应急监测；水厂管理站房设施配套及改善水厂冬季供暖条件。</t>
  </si>
  <si>
    <t>托里县水利局</t>
  </si>
  <si>
    <t>郑旭山</t>
  </si>
  <si>
    <t>计划新建托里县农村集中式供水工程消毒设备及取水口计量设施安装项目，投资300万元，投入到巩固三保障成果类别，主要建设内容为：为推动托里县农村供水高质量发展，建设内容包括：集中式农村供水水厂安装取水口计量设施44套，其中地下水28套，地表水16套；将44处监测数据上传至地区及县级水资源信息平台；修建地表水监测设施测桥3处；购置便携式水质检测设备一套，用于突发事件的应急监测；水厂管理站房设施配套及改善水厂冬季供暖条件。预计5月开工建设，10月完工，群众满意度98%以上</t>
  </si>
  <si>
    <t>一是项目建设期间带动当地农户就业；二是项目建成后可巩固2000余户安全饮水，确保“两不愁三保障”持续稳定达标</t>
  </si>
  <si>
    <t>tlx-2024084</t>
  </si>
  <si>
    <t>托里县农村饮水安全工程维修养护项目</t>
  </si>
  <si>
    <t>铁厂沟镇水厂、库甫水厂、哈图镇水厂、庙尔沟镇水厂、加浪阿什村、萨依巴克村、玛依拉根村、拉巴村、多拉特乡水厂、乌雪特乡水厂</t>
  </si>
  <si>
    <r>
      <rPr>
        <sz val="11"/>
        <rFont val="仿宋"/>
        <charset val="134"/>
      </rPr>
      <t>完成维修养护项目建设内容：（1）铁厂沟镇水厂：水厂反冲洗及除氟车间部分设备更换、过滤池清淤、安装电采暖设备1套、新建管道450米、更换闸阀配件4套，更换加药计量泵及絮凝搅拌机各2台、增加絮凝剂和无碘盐。（2）庙尔沟新镇水厂：管理房粉刷及屋顶防水处理、水厂设备部分更换，更换闸阀配件5套、安装电采暖设备1套、增加絮凝剂和无碘盐、石英砂、纤维滤料、水处理间设备防水涂刷。（3）哈图镇水厂：水厂更换絮凝搅拌机及电机6套、更换加压泵1台、更换排泥钢管30m、增加絮凝剂和无碘盐、石英砂、纤维滤料、水处理间设备防水涂刷；屋顶防水处理、更换DN200排泥阀配件4套、DN300闸阀配件5套、DN400闸阀配件10套、DN200闸阀配件8套、更换DN150闸阀配件8套、更换DN100消防栓配件8套、渠首管理房粉刷及屋顶防水处理、防护围栏、安装电采暖设备1套、更换DN200闸阀配件1套、更换防盗门8套、卷帘门2套、窗户14套。（4）乌雪特乡水厂：更换絮凝搅拌机及电机2套、DN160止回阀配件1套、增加絮凝剂和无碘盐、纤维滤料、水处理间设备防水涂刷，更换饮用水Pe材质注塑网板、更换斜管15m、更换不锈钢集水槽1个。新建管线650m及建筑物（2座检查井）。更换DN200闸阀配件2套、更换DN160闸阀配件1套、更换DN110闸阀配件2套、更换DN90闸阀配件1套、更换DN75闸阀配件1套、更换DN50闸阀配件10套。（5）萨依巴克村：水源地围栏防护570m、汇流池清淤、新建管线390米、大口井1座、200m</t>
    </r>
    <r>
      <rPr>
        <sz val="11"/>
        <rFont val="宋体"/>
        <charset val="134"/>
      </rPr>
      <t>³</t>
    </r>
    <r>
      <rPr>
        <sz val="11"/>
        <rFont val="仿宋"/>
        <charset val="134"/>
      </rPr>
      <t>清水池一座、消毒设备及附属设施1套。（6）玛依拉根村：新建管线330m及建筑物（2座检查井）。（7）拉巴村：新建管线1040m及建筑物（4座检查井）。（8）加浪阿什村:重建检查井58座，闸阀配套58套。（9）多拉特乡水厂：安装电采暖设备1套、更换DN150电动闸阀配件2套、絮凝剂和无碘盐、增加石英砂、增加纤维滤料、更换饮用水Pe材质注塑网板、更换斜管15m、水处理间设备防水涂刷、更换不锈钢集水槽1个。（10）库甫水厂：水处理厂房屋顶彩钢顶安装、安装电采暖设备1套、水池清除淤积、更换25m消毒设备DN15进水管、更换絮凝搅拌机2座、增加絮凝剂和无碘盐、纤维滤料、石英砂、水处理间设备防水涂刷，更换饮用水Pe材质注塑网板、更换斜管40m、更换不锈钢集水槽1个、更换DN160闸阀配件1套、更换DN200闸阀配件1套、更换DN90闸阀配件1套。新建管线500m及建筑物（2座检查井）</t>
    </r>
  </si>
  <si>
    <r>
      <rPr>
        <sz val="11"/>
        <rFont val="仿宋"/>
        <charset val="134"/>
      </rPr>
      <t>计划新建托里县农村饮水安全工程维修养护项目，投资450万元，投入到巩固三保障成果类别，主要建设内容为：完成维修养护项目建设内容：（1）铁厂沟镇水厂：水厂反冲洗及除氟车间部分设备更换、过滤池清淤、安装电采暖设备1套、新建管道450米、更换闸阀配件4套，更换加药计量泵及絮凝搅拌机各2台、增加絮凝剂和无碘盐。（2）庙尔沟新镇水厂：管理房粉刷及屋顶防水处理、水厂设备部分更换，更换闸阀配件5套、安装电采暖设备1套、增加絮凝剂和无碘盐、石英砂、纤维滤料、水处理间设备防水涂刷。（3）哈图镇水厂：水厂更换絮凝搅拌机及电机6套、更换加压泵1台、更换排泥钢管30m、增加絮凝剂和无碘盐、石英砂、纤维滤料、水处理间设备防水涂刷；屋顶防水处理、更换DN200排泥阀配件4套、DN300闸阀配件5套、DN400闸阀配件10套、DN200闸阀配件8套、更换DN150闸阀配件8套、更换DN100消防栓配件8套、渠首管理房粉刷及屋顶防水处理、防护围栏、安装电采暖设备1套、更换DN200闸阀配件1套、更换防盗门8套、卷帘门2套、窗户14套。（4）乌雪特乡水厂：更换絮凝搅拌机及电机2套、DN160止回阀配件1套、增加絮凝剂和无碘盐、纤维滤料、水处理间设备防水涂刷，更换饮用水Pe材质注塑网板、更换斜管15m、更换不锈钢集水槽1个。新建管线650m及建筑物（2座检查井）。更换DN200闸阀配件2套、更换DN160闸阀配件1套、更换DN110闸阀配件2套、更换DN90闸阀配件1套、更换DN75闸阀配件1套、更换DN50闸阀配件10套。（5）萨依巴克村：水源地围栏防护570m、汇流池清淤、新建管线390米、大口井1座、200m</t>
    </r>
    <r>
      <rPr>
        <sz val="11"/>
        <rFont val="宋体"/>
        <charset val="134"/>
      </rPr>
      <t>³</t>
    </r>
    <r>
      <rPr>
        <sz val="11"/>
        <rFont val="仿宋"/>
        <charset val="134"/>
      </rPr>
      <t>清水池一座、消毒设备及附属设施1套。（6）玛依拉根村：新建管线330m及建筑物（2座检查井）。（7）拉巴村：新建管线1040m及建筑物（4座检查井）。（8）加浪阿什村:重建检查井58座，闸阀配套58套。（9）多拉特乡水厂：安装电采暖设备1套、更换DN150电动闸阀配件2套、絮凝剂和无碘盐、增加石英砂、增加纤维滤料、更换饮用水Pe材质注塑网板、更换斜管15m、水处理间设备防水涂刷、更换不锈钢集水槽1个。（10）库甫水厂：水处理厂房屋顶彩钢顶安装、安装电采暖设备1套、水池清除淤积、更换25m消毒设备DN15进水管、更换絮凝搅拌机2座、增加絮凝剂和无碘盐、纤维滤料、石英砂、水处理间设备防水涂刷，更换饮用水Pe材质注塑网板、更换斜管40m、更换不锈钢集水槽1个、更换DN160闸阀配件1套、更换DN200闸阀配件1套、更换DN90闸阀配件1套。新建管线500m及建筑物（2座检查井），预计5月开工建设，10月完工，群众满意度98%以上</t>
    </r>
  </si>
  <si>
    <t>tlx-2024088</t>
  </si>
  <si>
    <t>托里县项目管理费</t>
  </si>
  <si>
    <t>2024年1月-12月</t>
  </si>
  <si>
    <t>根据《关于印发自治区财政衔接资金管理办法的通知》（新财规【2021】11号）文件精神，按照不超过1%的比例从全年到位的衔接资金中统筹安排项目管理费</t>
  </si>
  <si>
    <t>托里县乡村振兴局</t>
  </si>
  <si>
    <t>周伟宏</t>
  </si>
  <si>
    <t>项目投资24万元，极大提高了项目单位工作效率，加快项目的实施，有力促进了巩固拓展脱贫攻坚成果接续乡村振兴工作的开展效率，受益群体满意度达到95%。</t>
  </si>
  <si>
    <t>项目投资24万元，极大提高了项目单位工作效率，加快项目的实施，有力促进了巩固拓展脱贫攻坚成果接续乡村振兴工作的开展效率</t>
  </si>
  <si>
    <t>裕民县合计12个</t>
  </si>
  <si>
    <t>ym2024098</t>
  </si>
  <si>
    <t>裕民县江格斯乡江格斯南村农村垃圾治理建设项目</t>
  </si>
  <si>
    <t>2024.4月-10月</t>
  </si>
  <si>
    <t>江格斯南村</t>
  </si>
  <si>
    <t>对4处人流密集区域购置安装地埋式垃圾箱及相关配套附属，购置垃圾转运车、挖掘机、铲车、清雪车、扫雪车各1辆及相关配套设施。</t>
  </si>
  <si>
    <t>江格斯乡人民政府</t>
  </si>
  <si>
    <t>苟承诗</t>
  </si>
  <si>
    <t>购置车辆≥5辆            
新建地埋设施≥4处
可持续影响指标≥498人
满意度指标≥95%</t>
  </si>
  <si>
    <t>改善居民生活基础设施，提升居民幸福感，获得感，安全感</t>
  </si>
  <si>
    <t>ym2024187</t>
  </si>
  <si>
    <t>裕民县江格斯乡江格斯南村农村道路建设项目</t>
  </si>
  <si>
    <t>村内道路硬化21000平方米左右及相关配套设施。</t>
  </si>
  <si>
    <t>硬化面积≥21000平方米
可持续影响指标≥498人
满意度指标≥95%</t>
  </si>
  <si>
    <t>ym2024100</t>
  </si>
  <si>
    <t>裕民县江格斯乡江格斯南村庭院整治项目</t>
  </si>
  <si>
    <t>对江格斯南村农户庭院进行整治，实施“三区分离”及相关配套附属。</t>
  </si>
  <si>
    <t>庭院整治≥202户
可持续影响指标≥498人
满意度指标≥95%</t>
  </si>
  <si>
    <t>ym2024189</t>
  </si>
  <si>
    <t>裕民县江格斯乡江格斯南村农家乐产业服务发展项目</t>
  </si>
  <si>
    <t>对江格斯南村发展农家乐营业个体进行补助，最终以实际情况为准。</t>
  </si>
  <si>
    <r>
      <rPr>
        <sz val="11"/>
        <rFont val="宋体"/>
        <charset val="134"/>
      </rPr>
      <t>补助对象</t>
    </r>
    <r>
      <rPr>
        <sz val="11"/>
        <rFont val="Times New Roman"/>
        <charset val="134"/>
      </rPr>
      <t>≥1</t>
    </r>
    <r>
      <rPr>
        <sz val="11"/>
        <rFont val="宋体"/>
        <charset val="134"/>
      </rPr>
      <t>处</t>
    </r>
    <r>
      <rPr>
        <sz val="11"/>
        <rFont val="Times New Roman"/>
        <charset val="134"/>
      </rPr>
      <t xml:space="preserve">
</t>
    </r>
    <r>
      <rPr>
        <sz val="11"/>
        <rFont val="宋体"/>
        <charset val="134"/>
      </rPr>
      <t>可持续影响指标</t>
    </r>
    <r>
      <rPr>
        <sz val="11"/>
        <rFont val="Times New Roman"/>
        <charset val="134"/>
      </rPr>
      <t>≥40</t>
    </r>
    <r>
      <rPr>
        <sz val="11"/>
        <rFont val="宋体"/>
        <charset val="134"/>
      </rPr>
      <t>人</t>
    </r>
    <r>
      <rPr>
        <sz val="11"/>
        <rFont val="Times New Roman"/>
        <charset val="134"/>
      </rPr>
      <t xml:space="preserve">
</t>
    </r>
    <r>
      <rPr>
        <sz val="11"/>
        <rFont val="宋体"/>
        <charset val="134"/>
      </rPr>
      <t>满意度指标</t>
    </r>
    <r>
      <rPr>
        <sz val="11"/>
        <rFont val="Times New Roman"/>
        <charset val="134"/>
      </rPr>
      <t>≥95%</t>
    </r>
  </si>
  <si>
    <t>ym2024190</t>
  </si>
  <si>
    <t>裕民县江格斯乡江格斯南村扶持奖补庭院经济项目</t>
  </si>
  <si>
    <t>评选不低于20户的庭院经济模范户进行奖补，补助发放以实际情况为准。</t>
  </si>
  <si>
    <t>补助对象≥20户
可持续影响指标≥40人
满意度指标≥95%</t>
  </si>
  <si>
    <t>ym2024188</t>
  </si>
  <si>
    <t>裕民县江格斯乡江格斯南村基础设施提升改造提升项目</t>
  </si>
  <si>
    <t>对村口1处闲置三角地进行改造提升，进一步提升村民人居环境与生活品质。</t>
  </si>
  <si>
    <t>改造提升≥1处
可持续影响指标≥498人
满意度指标≥95%</t>
  </si>
  <si>
    <t>ym2024008</t>
  </si>
  <si>
    <t>裕民县哈拉布拉乡北哈拉布拉村庭院“三区分离”项目</t>
  </si>
  <si>
    <t>北哈拉布拉村</t>
  </si>
  <si>
    <t>对北哈拉布拉村农户庭院进行整治，实施“三区分离”及相关配套附属。</t>
  </si>
  <si>
    <t>哈拉布拉乡</t>
  </si>
  <si>
    <t>王雅军</t>
  </si>
  <si>
    <t>庭院整治≥585户       
可持续影响指标≥585人    
满意度指标≥90%</t>
  </si>
  <si>
    <t>ym2024023</t>
  </si>
  <si>
    <t>裕民县哈拉布拉乡北哈拉布拉村农村道路建设项目</t>
  </si>
  <si>
    <t>村内道路硬化17500平方米左右及相关配套设施。</t>
  </si>
  <si>
    <t>道路硬化≥17500平方米       
可持续影响指标≥336人    
满意度指标≥90%</t>
  </si>
  <si>
    <t>ym2024010</t>
  </si>
  <si>
    <t>裕民县哈拉布拉乡北哈拉布拉村分类垃圾公共设施项目</t>
  </si>
  <si>
    <t>新建2个地埋式分类垃圾箱及相关配套设施。</t>
  </si>
  <si>
    <t>地埋式垃圾箱≥2个          
可持续影响指标≥36人    
满意度指标≥90%</t>
  </si>
  <si>
    <t>ym2024004</t>
  </si>
  <si>
    <t>裕民县哈拉布拉乡霍斯哈巴克村、喀拉乔克村自来水提升项目</t>
  </si>
  <si>
    <t>霍斯哈巴克村、喀拉乔克村</t>
  </si>
  <si>
    <t>新建315PE管线230米左右，高压线路1.6公里左右，新建125PE管线560米左右，75PE管线355米左右及相关配套附属设施。</t>
  </si>
  <si>
    <t>新建管线≥230米       
高压线路≥1.6公里     
检查井≥64座          
可持续影响指标≥192人    
满意度指标≥90%</t>
  </si>
  <si>
    <t>ym2024001</t>
  </si>
  <si>
    <t>裕民县哈拉布拉乡南哈拉布拉村排水建设项目</t>
  </si>
  <si>
    <t>南哈拉布拉村</t>
  </si>
  <si>
    <t>新建排水管网3.45公里左右及相关配套附属设施。</t>
  </si>
  <si>
    <t>排水管网≥3.45公里          
可持续影响指标≥96人
满意度指标≥90%</t>
  </si>
  <si>
    <t>ym2024176</t>
  </si>
  <si>
    <t>裕民县2024年小额贷款补助贴息</t>
  </si>
  <si>
    <t>2024.4月-12月</t>
  </si>
  <si>
    <t>裕民县</t>
  </si>
  <si>
    <t>为裕民县2024年2200余户小额贷款进行贴息补助</t>
  </si>
  <si>
    <t>农业农村局</t>
  </si>
  <si>
    <t>杨志国</t>
  </si>
  <si>
    <t>塔城市合计9个</t>
  </si>
  <si>
    <t>tc2024131</t>
  </si>
  <si>
    <t>塔城市阿不都拉乡水磨村粪污一体化项目</t>
  </si>
  <si>
    <r>
      <rPr>
        <sz val="9"/>
        <rFont val="仿宋_GB2312"/>
        <charset val="134"/>
      </rPr>
      <t>2024</t>
    </r>
    <r>
      <rPr>
        <sz val="9"/>
        <rFont val="仿宋_GB2312"/>
        <charset val="134"/>
      </rPr>
      <t>.4-2024.11</t>
    </r>
  </si>
  <si>
    <t>水磨村</t>
  </si>
  <si>
    <t>新建排水管网共计16km，检查井240座及附属设施（最终以实际设计为准）</t>
  </si>
  <si>
    <t>阿不都拉乡人民政府</t>
  </si>
  <si>
    <t>孙健</t>
  </si>
  <si>
    <t>完善村庄农村污水排放设施，等项目建成后将有利于提高村队的环境改善和保护，提升基础设施，有效提升村队环境治理水平，从而加快乡村振兴的步伐。</t>
  </si>
  <si>
    <t>tc2024130</t>
  </si>
  <si>
    <t>阿不都拉乡水磨村现代化农业粮食增产增收节水降肥智能配肥系统设施项目</t>
  </si>
  <si>
    <t>新建配肥厂棚2000平方米，场地硬化1000平方米及相关附属设施，由盛业家庭农场运营管理，每年按总投资6%交于村集体用于乡村振兴建设，合作周期10年，合同5年一轮。</t>
  </si>
  <si>
    <t>为配肥中心新建厂棚和地面硬化，降低肥料成本，增加农牧民收入，提高肥料利用率。</t>
  </si>
  <si>
    <t>盛业家庭农场运营管理，每年按总投资6%交于村集体用于乡村振兴建设，合作周期10年，合同5年一轮。</t>
  </si>
  <si>
    <t>tc2024132</t>
  </si>
  <si>
    <t>塔城市阿不都拉乡水磨村环境卫生整治项目</t>
  </si>
  <si>
    <t>2024.4-2024.11</t>
  </si>
  <si>
    <r>
      <rPr>
        <sz val="10"/>
        <rFont val="仿宋_GB2312"/>
        <charset val="134"/>
      </rPr>
      <t>采购多功能清扫车一辆，10个垃圾船，污水处理设备1套（50m</t>
    </r>
    <r>
      <rPr>
        <sz val="10"/>
        <rFont val="宋体"/>
        <charset val="134"/>
      </rPr>
      <t>³</t>
    </r>
    <r>
      <rPr>
        <sz val="10"/>
        <rFont val="仿宋_GB2312"/>
        <charset val="134"/>
      </rPr>
      <t>/d），用于村庄环境卫生整治。</t>
    </r>
  </si>
  <si>
    <r>
      <rPr>
        <sz val="10"/>
        <rFont val="仿宋_GB2312"/>
        <charset val="134"/>
      </rPr>
      <t>采购多功能清扫车一辆，10个垃圾船，污水处理设备1套（50m</t>
    </r>
    <r>
      <rPr>
        <sz val="10"/>
        <rFont val="宋体"/>
        <charset val="134"/>
      </rPr>
      <t>³</t>
    </r>
    <r>
      <rPr>
        <sz val="10"/>
        <rFont val="仿宋_GB2312"/>
        <charset val="134"/>
      </rPr>
      <t>/d），改善村庄环境。</t>
    </r>
  </si>
  <si>
    <t>tc2024032</t>
  </si>
  <si>
    <t>阿西尔乡一棵树村道路硬化建设项目</t>
  </si>
  <si>
    <t>一棵树村</t>
  </si>
  <si>
    <t>村内道路硬化5600平米（人行道）及附属设施（以设计为准）</t>
  </si>
  <si>
    <t>阿西尔乡人民政府</t>
  </si>
  <si>
    <t>袁浩</t>
  </si>
  <si>
    <t>投入资金111.2万元，对村内进行道路硬化5600平米，完成路面硬化，方便居民通行。</t>
  </si>
  <si>
    <t>tc2024036</t>
  </si>
  <si>
    <t>阿西尔乡一棵树村渠道建设项目</t>
  </si>
  <si>
    <t>建设渠道4公里、闸门3处及附属设施，其中上宽2.25米，渠深0.55米，下宽0.6米建设1.6公里，上宽2米，渠深0.50米，下宽0.6米，建设1.4公里，上宽2.4米、渠深0.6，下宽0.6米，建设1公里，桥涵一座（长5米，宽8米）及附属设施（以设计为准）</t>
  </si>
  <si>
    <t>共建设渠道4公里，提高灌溉节水率</t>
  </si>
  <si>
    <t>tc2024037</t>
  </si>
  <si>
    <t>阿西尔乡一棵树村污水管网建设项目</t>
  </si>
  <si>
    <t>上一棵树村内建设污水管线8000米（包括DN400、DN300的管道)，接入下一棵树村污水管线及观察井等附属设施，及路面恢复（以设计为准）</t>
  </si>
  <si>
    <t>改善农村污水排放，提升农民生活水平</t>
  </si>
  <si>
    <t>tc2024196</t>
  </si>
  <si>
    <t>也门勒乡上六升、六升、园林、下六升自来水提质增效项目</t>
  </si>
  <si>
    <t>改扩建</t>
  </si>
  <si>
    <t>上六升、六升、园林、下六升</t>
  </si>
  <si>
    <t>也门勒乡上六升、六升、园林、下六升水塔更换，更新上水系统、更换主管网约4公里、观察井约32个、阀门及其他相关配套设施（上六升村：更换主管网约1公里、观察井约6个。六升村：更换主管网约1公里、观察井4约个。园林村：观察井约6个。下六升村：更换主管网约2公里、观察井约16个）（以设计为准）。</t>
  </si>
  <si>
    <t>也门勒乡人民政府</t>
  </si>
  <si>
    <t>张鹏</t>
  </si>
  <si>
    <t>提升基础设施建设，改善当地自来水设施，达到提质增效作用。</t>
  </si>
  <si>
    <t>tc2024179</t>
  </si>
  <si>
    <t>塔城市阿不都拉乡库吉拜北村农村水塔建设项目</t>
  </si>
  <si>
    <t>库吉拜北村</t>
  </si>
  <si>
    <t>新建50方水塔一座，管理用房一座，铺设自来水管网2.5公里及相关附属配套设施。</t>
  </si>
  <si>
    <t>解决库吉拜北村和库吉拜南村饮水紧张问题。</t>
  </si>
  <si>
    <t>tc2024095</t>
  </si>
  <si>
    <t>恰夏镇五星社区恰合吉村安全饮水巩固提升项目</t>
  </si>
  <si>
    <t>恰夏镇五星社区恰合吉村</t>
  </si>
  <si>
    <r>
      <rPr>
        <sz val="10"/>
        <rFont val="仿宋_GB2312"/>
        <charset val="134"/>
      </rPr>
      <t>改造配水管长度为16300米；</t>
    </r>
    <r>
      <rPr>
        <sz val="10"/>
        <color theme="1"/>
        <rFont val="仿宋_GB2312"/>
        <charset val="134"/>
      </rPr>
      <t>De200管道4000米、De160管道1800米、De63管道4500米，DN1200的砖砌阀门井个数为100个。</t>
    </r>
  </si>
  <si>
    <t>恰夏镇人民政府</t>
  </si>
  <si>
    <t>印文轩</t>
  </si>
  <si>
    <t>解决饮水管网老化，提高农村生活用水质量。</t>
  </si>
  <si>
    <t>乌苏市合计6个</t>
  </si>
  <si>
    <t>WS2024119</t>
  </si>
  <si>
    <t>乌苏市甘河子镇包家庄子村人居环境整治项目</t>
  </si>
  <si>
    <t>2024.01-2024.12</t>
  </si>
  <si>
    <t>甘河子镇包家庄子村</t>
  </si>
  <si>
    <t>新建道路硬化9800平方米，水泥护坡7600米及配套工程（具体以设计图为准）。</t>
  </si>
  <si>
    <t>乌苏市甘河子镇人民政府</t>
  </si>
  <si>
    <t>刘宝</t>
  </si>
  <si>
    <t>改善农村环境，进一步进行通村道路巩固提升，方便群众出行，创建良好的交通环境，提升群众的获得感和幸福感。</t>
  </si>
  <si>
    <t>一是改善居民生活环境、解决临时就业8人；二是铺设村内道路，提升基础设施建设、方便群众出行；三是提高群众生活水平，增加群众生活幸福感。</t>
  </si>
  <si>
    <t>WS2024133</t>
  </si>
  <si>
    <t>乌苏市吉尔格勒特郭楞蒙古民族乡辣椒分拣加工基地项目</t>
  </si>
  <si>
    <t>吉尔格勒特郭楞蒙古民族乡哈尔扎木村</t>
  </si>
  <si>
    <t>采购日处理辣椒15吨大型辣椒分拣剪把生产线2条（含空压机，清选机，剪把机，色选机，输送带等）（以设计图纸为准）。</t>
  </si>
  <si>
    <t>乌苏市吉尔格勒特郭楞蒙古民族乡人民政府</t>
  </si>
  <si>
    <t>布仁巴特</t>
  </si>
  <si>
    <t>2022年衔接资金结余98.57万元，2024年第二批自治区衔接资金269.43万元</t>
  </si>
  <si>
    <t>带动当地富余劳动力就业，提高当地群众收入，壮大村集体经济，带动村民致富。</t>
  </si>
  <si>
    <t>该项目运行后，可解决当地剩余劳动力就业60人开展季节性就业；带动我乡产业结构转型，从原有的棉花玉米等作物种植转为辣椒种植业。</t>
  </si>
  <si>
    <t>WS2024187</t>
  </si>
  <si>
    <t>乌苏市西大沟镇科克萨拉村道路建设项目</t>
  </si>
  <si>
    <t>西大沟镇科克萨拉村</t>
  </si>
  <si>
    <t>新建道路4.109公里及配套设施（具体以设计为准）。</t>
  </si>
  <si>
    <t>乌苏市西大沟镇人民政府</t>
  </si>
  <si>
    <t>郭彦信</t>
  </si>
  <si>
    <t>为本村进行基础设施建设，改善群众的生产生活条件，进一步进行通村道路巩固提升，改善农牧民生产生活条件，方便群众出行，提升群众的获得感和幸福感。</t>
  </si>
  <si>
    <t>通过本项目的进行，可以让通村道路巩固提升，完善本村的基础设施建设，方便群众出行，优化村庄环境。</t>
  </si>
  <si>
    <t>WS2024189</t>
  </si>
  <si>
    <t>乌苏市西大沟镇科克萨拉村农产品初加工厂建设项目</t>
  </si>
  <si>
    <t>新建2700平方米农产品库房及配套工程（以设计图纸为准）。</t>
  </si>
  <si>
    <t>新建2700平方米农产品库房及配套工程，建成后可增加村集体收入不低于19.5万元，同时可解决当地剩余劳动力就业，增加收入，提升西大沟镇农产品销售渠道。</t>
  </si>
  <si>
    <t>一是带动就业，可解决当地剩余劳动力就业15-20人；二是拓宽农产品销售渠道，增加收入，使村民致富。</t>
  </si>
  <si>
    <t>WS2024149</t>
  </si>
  <si>
    <t>乌苏市石桥乡聚民加厚膜加工塑料制品厂建设项目</t>
  </si>
  <si>
    <t>石桥乡苏布尔干村</t>
  </si>
  <si>
    <t>新建生产车间 1200 平方米及消防等配套工程（以设计图纸为准）。</t>
  </si>
  <si>
    <t>乌苏市石桥乡人民政府</t>
  </si>
  <si>
    <t>叶尔布力·托乎达尔</t>
  </si>
  <si>
    <t>带动当地富余劳动力就业，提高当地群众收入，壮大村集体经济，助力解决农业面源污染治理水平。</t>
  </si>
  <si>
    <t>该项目运行后，可带动100人就业及解决石桥乡27万亩土地加厚膜生产事宜，壮大村集体经济，助力解决农业面源污染治理水平。</t>
  </si>
  <si>
    <t>WS2024141</t>
  </si>
  <si>
    <t>乌苏市石桥乡残膜回收及加厚膜集中储存点建设项目</t>
  </si>
  <si>
    <t>石桥乡昌德村</t>
  </si>
  <si>
    <t>新建库房1300平方米及配套附属工程（以设计图纸为准）。</t>
  </si>
  <si>
    <t>沙湾市合计4个</t>
  </si>
  <si>
    <t>SW-202402</t>
  </si>
  <si>
    <t>沙湾市金沟河镇宋圣宫村辣椒加工基地建设项目</t>
  </si>
  <si>
    <t>2024.04--2024.11</t>
  </si>
  <si>
    <t>金沟河镇宋圣宫村</t>
  </si>
  <si>
    <t>新建辣椒加工基地，总建筑面积5360㎡。主要包括：加工工车间、业务用房及泵房。配套建设室外附属设施、消防水池及电力设施。</t>
  </si>
  <si>
    <t>沙湾市金沟河镇人民政府</t>
  </si>
  <si>
    <t>柏晓飞</t>
  </si>
  <si>
    <t>建筑面积≥5360.00㎡。
项目验收合格率100%。
受益人口数≥1014人。
完善农产品配套产业链建设,提高农产品附加值,增加村集体收入。</t>
  </si>
  <si>
    <t>完善农产品配套产业链建设,提高农产品附加值,增加村集体收入。</t>
  </si>
  <si>
    <t>SW-202401</t>
  </si>
  <si>
    <t>沙湾市老沙湾镇2024年乡村渠道建设项目</t>
  </si>
  <si>
    <t>老沙湾镇老沙湾新村小东渠组、红山庙村、包家庄新村坑湾组</t>
  </si>
  <si>
    <t>建设防渗渠9.59公里，设计流量0.12-1.5m³/s；配套建设渠系建筑物。</t>
  </si>
  <si>
    <t>沙湾市老沙湾镇人民政府</t>
  </si>
  <si>
    <t>郑健</t>
  </si>
  <si>
    <t>建设防渗渠≥9.59公里。
项目验收合格率100%。
受益人口数≥1101人。
改善农业生产基础设施条件，节约农业灌溉水资源。</t>
  </si>
  <si>
    <t>改善农业生产基础设施条件，节约农业灌溉水资源，促进增产增收。</t>
  </si>
  <si>
    <t>SW-202437</t>
  </si>
  <si>
    <t>沙湾市2024年度柳毛湾镇柳毛湾新村田间防渗渠改建项目</t>
  </si>
  <si>
    <t>柳毛湾镇柳毛湾新村</t>
  </si>
  <si>
    <t>改建防渗渠5.6公里，配套建设沉砂池8座及渠系建筑物。</t>
  </si>
  <si>
    <t>沙湾市柳毛湾镇人民政府</t>
  </si>
  <si>
    <t>廖海龙</t>
  </si>
  <si>
    <t>建设防渗渠≥5.6公。
建设沉砂池≥8座。
项目验收合格率100%。
受益人口数≥1791人。
改善农业生产基础设施条件，节约农业灌溉水资源。</t>
  </si>
  <si>
    <t>SW-202445</t>
  </si>
  <si>
    <t>沙湾市大泉乡三道沟村标准厂房及基础设施建设项目</t>
  </si>
  <si>
    <t>大泉乡三道沟村</t>
  </si>
  <si>
    <t>新建标准厂房；修建巷道渠5.5公里，巷道硬化4200平方米，道路拓宽2000平方米，铺设彩砖5000平方米。</t>
  </si>
  <si>
    <t>沙湾市大泉乡人民政府</t>
  </si>
  <si>
    <t>吴倩</t>
  </si>
  <si>
    <t>新建标准厂房≥1座。
修建巷道渠≥5.5公里。
巷道硬化≥4200平方米。
道路拓宽≥2000平方米。
铺设彩砖≥5000平方米。
项目验收合格率100%。
受益人口数≥896人。
有效拓宽村队增收致富渠道、改善村容村貌，持续促进村队经济发展。</t>
  </si>
  <si>
    <t>有效拓宽群众增收致富渠道，提升村集体收入，持续促进农村经济发展。有效改善村容村貌，提升基础设施条件，提高群众生活水平。</t>
  </si>
  <si>
    <t>额敏县合计3个</t>
  </si>
  <si>
    <t>EM2024036</t>
  </si>
  <si>
    <t>额敏县上户镇库玛克蛋鸡场设备购置建设</t>
  </si>
  <si>
    <t>2024.04-2024.10</t>
  </si>
  <si>
    <t>库玛克片区</t>
  </si>
  <si>
    <t>购置8套全自动蛋鸡养殖设备及附属设施。</t>
  </si>
  <si>
    <t>上户镇</t>
  </si>
  <si>
    <t>黄永</t>
  </si>
  <si>
    <t>上户镇库玛克一村蛋鸡场得到进一步发展，不断扩大产能，满足市场需求，同时带动乡镇村队发展。</t>
  </si>
  <si>
    <t>项目建成后，以租赁方式租赁于绿色循环牧业有限公司，公司每年以总投资6%的租金缴纳村队用于增加村集体经济，可以提供20个就业岗位，预计每个岗位每月4500元，同时带动村民参与养殖，每户每年增收1万元以上。</t>
  </si>
  <si>
    <t>EM2024037</t>
  </si>
  <si>
    <t>额敏县加尔布拉克农场酒花村污水管网建设</t>
  </si>
  <si>
    <t>酒花村</t>
  </si>
  <si>
    <t xml:space="preserve">新建DN400的排水管线5500m,DN300支管线4100m,DN200支管线2000m及附属基础设施。  </t>
  </si>
  <si>
    <t>加尔布拉克农场</t>
  </si>
  <si>
    <t>杜明</t>
  </si>
  <si>
    <t>不仅改善排水系统的不完善，同时又极大地改善受益群众的生产和生活条件，减少了农村群众因生活污水带来的不便。</t>
  </si>
  <si>
    <t>该项目投入使用后，降低了城乡差距，为今后发展乡村旅游、观光采摘、民宿、餐饮等打下了坚实的基础。</t>
  </si>
  <si>
    <t>EM2024038</t>
  </si>
  <si>
    <t>额敏县喀拉也木勒镇阿克阔麦村防渗渠建设</t>
  </si>
  <si>
    <t>阿克阔麦村</t>
  </si>
  <si>
    <t>新建村内防渗渠1.8公里及配套附属设施建设。</t>
  </si>
  <si>
    <t>喀拉也木勒镇</t>
  </si>
  <si>
    <t>张长兴</t>
  </si>
  <si>
    <t>项目完成后可以效解决农牧民群众发展庭院经济浇灌时水流不畅、用水紧张的局面。同时，能够缓解水资源浪费问题，有效提高水资源利用率。</t>
  </si>
  <si>
    <t>促进庭院经济的发展，切实提高群众的收入，将防渗渠建成群众的“幸福渠”。</t>
  </si>
  <si>
    <t>和布克赛尔县合计10个</t>
  </si>
  <si>
    <t>HF2024003</t>
  </si>
  <si>
    <t>和什托洛盖镇乌兰浩达村组道路建设项目</t>
  </si>
  <si>
    <t>2024-2024</t>
  </si>
  <si>
    <t>乌兰浩达村</t>
  </si>
  <si>
    <t>乌兰浩达村辖区内巷道新建沥青路4公里，路面宽6米至8米。</t>
  </si>
  <si>
    <t>和什托洛盖镇人民政府</t>
  </si>
  <si>
    <t>马克思</t>
  </si>
  <si>
    <t>通过道路建设，为村民提高通行安全和舒适。</t>
  </si>
  <si>
    <t>通过项目实施，为村民提高通行安全和舒适。</t>
  </si>
  <si>
    <t>HF2024005</t>
  </si>
  <si>
    <t>和什托洛盖镇乌兰浩达村村容村貌提升项目</t>
  </si>
  <si>
    <t>实施村容村貌改造提升，包括沿街房屋及庭院改造涉及150户，道路附属设施安装2200米，入户路地坪10000平方米。</t>
  </si>
  <si>
    <t>一是改善农村人居环境，实现村庄环境整洁有序，提高农民群众生活质量。二是建设宜居乡村，提升村容村貌，提高村民幸福感获得感。</t>
  </si>
  <si>
    <t>HF2024006</t>
  </si>
  <si>
    <t>和什托洛盖镇乌兰浩达村污水管网建设项目</t>
  </si>
  <si>
    <t>新建污水主管网及支管网10公里，新建2座污水处理站，150户居民接通污水。</t>
  </si>
  <si>
    <t>为了保证辖区村民室外排水的合理布置，该建设项目达到环保、节约及文明和谐的标准，确保排水符合村民使用要求。</t>
  </si>
  <si>
    <t>将会全面提升当地农村居民的生活水平和生活质量。本项目建成后，农村的居民的居住环境、基础设施得到完善，提高生活质量，改善人居环境。</t>
  </si>
  <si>
    <t>HF2024021</t>
  </si>
  <si>
    <t>夏孜盖乡桑布根拜兴村村容村貌提升项目</t>
  </si>
  <si>
    <t>桑布根拜兴村</t>
  </si>
  <si>
    <t>整村实施村容村貌提升，包括沿街房屋及庭院改造，入户路硬化1.5万平方米，人行道建设2公里，最终以设计为准。</t>
  </si>
  <si>
    <t>夏孜盖乡人民政府</t>
  </si>
  <si>
    <t>朝克图</t>
  </si>
  <si>
    <t>一是实现农村人居环境明显改善，村庄环境整洁有序，农牧民群众生活质量显著提高。二是建设宜居乡村，村容村貌明显提升，村民幸福感获得感明显增强。</t>
  </si>
  <si>
    <t>通过项目实施提高牧民生活质量，提升群众的获得感、幸福感。</t>
  </si>
  <si>
    <t>HF2024025</t>
  </si>
  <si>
    <t>夏孜盖乡巴音托洛盖村村容村貌提升项目</t>
  </si>
  <si>
    <t>巴音托洛盖村</t>
  </si>
  <si>
    <t>整村实施村容村貌提升，包括沿街房屋及庭院改造，入户路硬化及散水2万平方米，人行道建设500米，道路附属设施建设2公里，最终以设计为准。</t>
  </si>
  <si>
    <t>HF2024026</t>
  </si>
  <si>
    <t>夏孜盖乡巴音托洛盖村美丽庭院建设项目</t>
  </si>
  <si>
    <t>对巴音托洛盖村41户脱贫户庭院进行“三区分离”及卫生厕所改造，最终以设计为准。</t>
  </si>
  <si>
    <t>合理规划示范村建设，提升村庄品位。</t>
  </si>
  <si>
    <t>HF2024029</t>
  </si>
  <si>
    <t>夏孜盖乡开尔德格村村容村貌提升项目</t>
  </si>
  <si>
    <t>开尔德格村</t>
  </si>
  <si>
    <t>整村实施村容村貌提升，包括沿街房屋及庭院改造，入户路及散水硬化1万平方米，道路附属设施建设1公里，最终以设计为准。</t>
  </si>
  <si>
    <t>HF2024031</t>
  </si>
  <si>
    <t>夏孜盖乡桑布根拜兴村及巴音托洛盖村村组道路建设项目</t>
  </si>
  <si>
    <t>巴音托洛盖村、桑布根拜兴村</t>
  </si>
  <si>
    <t>新建路面宽6米的沥青路5公里，最终以设计为准。</t>
  </si>
  <si>
    <t>改善农村交通基础设施条件和人居环境，方便群众交通出行和生产生活资料的运输，促进经济发展，推进乡村振兴，</t>
  </si>
  <si>
    <t>一是新建道路方便村民出行，改善农村生活条件，促进农村经济发展。二是有效提高了道路交通安全。三是改变的是乡村面貌，让乡村振兴的“康庄大道”更加畅通无阻。</t>
  </si>
  <si>
    <t>HF2024032</t>
  </si>
  <si>
    <t>夏孜盖乡开尔德格村村组道路建设项目</t>
  </si>
  <si>
    <t>开尔德格村新建路面宽6米的沥青路3.7公里，最终以设计为准。</t>
  </si>
  <si>
    <t>HF2024023</t>
  </si>
  <si>
    <t>夏孜盖乡桑布根拜兴村注塑加工厂建设项目</t>
  </si>
  <si>
    <t>新建600平方米、6米高注塑加工厂一座；加工设备、电路、供排水及附属设施，最终以设计为准。</t>
  </si>
  <si>
    <t>发展乡村产业，建立健全联农带农富农机制，同时壮大村集体经济，增加村集体和农民经济收入。</t>
  </si>
  <si>
    <t>按照“依托一产、壮大二产”的思路，充分打造夏孜盖村小产园，引进全乡多家微笑产业对原材料深加工，延伸产业链条，提升农产品附加值，促进农业提质增效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</si>
</sst>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name val="宋体"/>
      <charset val="134"/>
      <scheme val="minor"/>
    </font>
    <font>
      <sz val="11"/>
      <name val="宋体"/>
      <charset val="134"/>
      <scheme val="minor"/>
    </font>
    <font>
      <sz val="24"/>
      <name val="方正小标宋简体"/>
      <charset val="134"/>
    </font>
    <font>
      <b/>
      <sz val="10"/>
      <name val="宋体"/>
      <charset val="134"/>
    </font>
    <font>
      <b/>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2"/>
      <name val="宋体"/>
      <charset val="134"/>
    </font>
    <font>
      <sz val="11"/>
      <name val="仿宋"/>
      <charset val="134"/>
    </font>
    <font>
      <sz val="11"/>
      <name val="宋体"/>
      <charset val="134"/>
    </font>
    <font>
      <sz val="11"/>
      <name val="Times New Roman"/>
      <charset val="134"/>
    </font>
    <font>
      <sz val="9"/>
      <name val="仿宋_GB2312"/>
      <charset val="134"/>
    </font>
    <font>
      <sz val="10"/>
      <name val="仿宋_GB2312"/>
      <charset val="134"/>
    </font>
    <font>
      <sz val="10"/>
      <name val="宋体"/>
      <charset val="134"/>
    </font>
    <font>
      <sz val="10"/>
      <color theme="1"/>
      <name val="仿宋_GB2312"/>
      <charset val="134"/>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25" fillId="0" borderId="0" applyNumberFormat="0" applyFill="0">
      <alignment vertical="center"/>
    </xf>
    <xf numFmtId="0" fontId="26"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3" borderId="4" xfId="0" applyFont="1" applyFill="1" applyBorder="1" applyAlignment="1">
      <alignment vertical="center" wrapText="1"/>
    </xf>
    <xf numFmtId="57" fontId="5" fillId="0" borderId="1"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2" xfId="49"/>
    <cellStyle name="常规 4"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2</xdr:row>
      <xdr:rowOff>0</xdr:rowOff>
    </xdr:from>
    <xdr:to>
      <xdr:col>6</xdr:col>
      <xdr:colOff>80645</xdr:colOff>
      <xdr:row>2</xdr:row>
      <xdr:rowOff>685800</xdr:rowOff>
    </xdr:to>
    <xdr:sp>
      <xdr:nvSpPr>
        <xdr:cNvPr id="2"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3"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4"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5"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6"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7"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8"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9"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0"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1"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2"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3"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4"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5"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6"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7"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8"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19"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0"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1"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2"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3"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4" name="Text Box 9540"/>
        <xdr:cNvSpPr txBox="1"/>
      </xdr:nvSpPr>
      <xdr:spPr>
        <a:xfrm>
          <a:off x="5156200" y="1181100"/>
          <a:ext cx="80645" cy="685800"/>
        </a:xfrm>
        <a:prstGeom prst="rect">
          <a:avLst/>
        </a:prstGeom>
        <a:noFill/>
        <a:ln w="9525">
          <a:noFill/>
        </a:ln>
      </xdr:spPr>
    </xdr:sp>
    <xdr:clientData/>
  </xdr:twoCellAnchor>
  <xdr:twoCellAnchor editAs="oneCell">
    <xdr:from>
      <xdr:col>6</xdr:col>
      <xdr:colOff>0</xdr:colOff>
      <xdr:row>2</xdr:row>
      <xdr:rowOff>0</xdr:rowOff>
    </xdr:from>
    <xdr:to>
      <xdr:col>6</xdr:col>
      <xdr:colOff>80645</xdr:colOff>
      <xdr:row>2</xdr:row>
      <xdr:rowOff>685800</xdr:rowOff>
    </xdr:to>
    <xdr:sp>
      <xdr:nvSpPr>
        <xdr:cNvPr id="25" name="Text Box 9540"/>
        <xdr:cNvSpPr txBox="1"/>
      </xdr:nvSpPr>
      <xdr:spPr>
        <a:xfrm>
          <a:off x="5156200" y="118110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26"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27"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28"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29"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0"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1"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2"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3"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4"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5" name="Text Box 9540"/>
        <xdr:cNvSpPr txBox="1"/>
      </xdr:nvSpPr>
      <xdr:spPr>
        <a:xfrm>
          <a:off x="0" y="0"/>
          <a:ext cx="80645" cy="685800"/>
        </a:xfrm>
        <a:prstGeom prst="rect">
          <a:avLst/>
        </a:prstGeom>
        <a:noFill/>
        <a:ln w="9525">
          <a:noFill/>
        </a:ln>
      </xdr:spPr>
    </xdr:sp>
    <xdr:clientData/>
  </xdr:twoCellAnchor>
  <xdr:twoCellAnchor editAs="oneCell">
    <xdr:from>
      <xdr:col>0</xdr:col>
      <xdr:colOff>0</xdr:colOff>
      <xdr:row>0</xdr:row>
      <xdr:rowOff>0</xdr:rowOff>
    </xdr:from>
    <xdr:to>
      <xdr:col>0</xdr:col>
      <xdr:colOff>80645</xdr:colOff>
      <xdr:row>1</xdr:row>
      <xdr:rowOff>25400</xdr:rowOff>
    </xdr:to>
    <xdr:sp>
      <xdr:nvSpPr>
        <xdr:cNvPr id="36" name="Text Box 9540"/>
        <xdr:cNvSpPr txBox="1"/>
      </xdr:nvSpPr>
      <xdr:spPr>
        <a:xfrm>
          <a:off x="0" y="0"/>
          <a:ext cx="80645" cy="685800"/>
        </a:xfrm>
        <a:prstGeom prst="rect">
          <a:avLst/>
        </a:prstGeom>
        <a:noFill/>
        <a:ln w="9525">
          <a:noFill/>
        </a:ln>
      </xdr:spPr>
    </xdr:sp>
    <xdr:clientData/>
  </xdr:twoCellAnchor>
  <xdr:twoCellAnchor editAs="oneCell">
    <xdr:from>
      <xdr:col>4</xdr:col>
      <xdr:colOff>0</xdr:colOff>
      <xdr:row>0</xdr:row>
      <xdr:rowOff>0</xdr:rowOff>
    </xdr:from>
    <xdr:to>
      <xdr:col>4</xdr:col>
      <xdr:colOff>80645</xdr:colOff>
      <xdr:row>0</xdr:row>
      <xdr:rowOff>514350</xdr:rowOff>
    </xdr:to>
    <xdr:sp>
      <xdr:nvSpPr>
        <xdr:cNvPr id="37" name="Text Box 9540"/>
        <xdr:cNvSpPr txBox="1"/>
      </xdr:nvSpPr>
      <xdr:spPr>
        <a:xfrm>
          <a:off x="3084195" y="0"/>
          <a:ext cx="80645" cy="514350"/>
        </a:xfrm>
        <a:prstGeom prst="rect">
          <a:avLst/>
        </a:prstGeom>
        <a:noFill/>
        <a:ln w="9525">
          <a:noFill/>
        </a:ln>
      </xdr:spPr>
    </xdr:sp>
    <xdr:clientData/>
  </xdr:twoCellAnchor>
  <xdr:twoCellAnchor editAs="oneCell">
    <xdr:from>
      <xdr:col>2</xdr:col>
      <xdr:colOff>236220</xdr:colOff>
      <xdr:row>0</xdr:row>
      <xdr:rowOff>0</xdr:rowOff>
    </xdr:from>
    <xdr:to>
      <xdr:col>2</xdr:col>
      <xdr:colOff>762635</xdr:colOff>
      <xdr:row>0</xdr:row>
      <xdr:rowOff>481965</xdr:rowOff>
    </xdr:to>
    <xdr:pic>
      <xdr:nvPicPr>
        <xdr:cNvPr id="3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5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6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7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8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9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0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1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2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3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4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5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6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7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8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19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0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1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2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3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4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5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6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7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8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29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0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1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2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3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4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5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6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7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8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39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6"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7"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8"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09"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0"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1"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2"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3"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4"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2</xdr:col>
      <xdr:colOff>236220</xdr:colOff>
      <xdr:row>0</xdr:row>
      <xdr:rowOff>0</xdr:rowOff>
    </xdr:from>
    <xdr:to>
      <xdr:col>2</xdr:col>
      <xdr:colOff>762635</xdr:colOff>
      <xdr:row>0</xdr:row>
      <xdr:rowOff>481965</xdr:rowOff>
    </xdr:to>
    <xdr:pic>
      <xdr:nvPicPr>
        <xdr:cNvPr id="415" name="Picture 647" descr="clipboard/drawings/NULL"/>
        <xdr:cNvPicPr/>
      </xdr:nvPicPr>
      <xdr:blipFill>
        <a:blip r:embed="rId1"/>
        <a:stretch>
          <a:fillRect/>
        </a:stretch>
      </xdr:blipFill>
      <xdr:spPr>
        <a:xfrm>
          <a:off x="1336675" y="0"/>
          <a:ext cx="526415" cy="481965"/>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16"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17"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18"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19"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20"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21"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22"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23"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24"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25"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26"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27"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28"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29"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30"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31"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32"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33"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34"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35"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36"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37"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38"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39"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40"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41"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482600</xdr:rowOff>
    </xdr:to>
    <xdr:pic>
      <xdr:nvPicPr>
        <xdr:cNvPr id="442" name="Picture 649" descr="clipboard/drawings/NULL"/>
        <xdr:cNvPicPr/>
      </xdr:nvPicPr>
      <xdr:blipFill>
        <a:blip r:embed="rId1">
          <a:lum/>
        </a:blip>
        <a:stretch>
          <a:fillRect/>
        </a:stretch>
      </xdr:blipFill>
      <xdr:spPr>
        <a:xfrm>
          <a:off x="3084195" y="0"/>
          <a:ext cx="455930" cy="482600"/>
        </a:xfrm>
        <a:prstGeom prst="rect">
          <a:avLst/>
        </a:prstGeom>
        <a:noFill/>
        <a:ln w="9525">
          <a:noFill/>
        </a:ln>
      </xdr:spPr>
    </xdr:pic>
    <xdr:clientData/>
  </xdr:twoCellAnchor>
  <xdr:twoCellAnchor editAs="oneCell">
    <xdr:from>
      <xdr:col>4</xdr:col>
      <xdr:colOff>0</xdr:colOff>
      <xdr:row>0</xdr:row>
      <xdr:rowOff>0</xdr:rowOff>
    </xdr:from>
    <xdr:to>
      <xdr:col>4</xdr:col>
      <xdr:colOff>455930</xdr:colOff>
      <xdr:row>0</xdr:row>
      <xdr:rowOff>533400</xdr:rowOff>
    </xdr:to>
    <xdr:pic>
      <xdr:nvPicPr>
        <xdr:cNvPr id="443" name="Picture 649" descr="clipboard/drawings/NULL"/>
        <xdr:cNvPicPr/>
      </xdr:nvPicPr>
      <xdr:blipFill>
        <a:blip r:embed="rId1">
          <a:lum/>
        </a:blip>
        <a:stretch>
          <a:fillRect/>
        </a:stretch>
      </xdr:blipFill>
      <xdr:spPr>
        <a:xfrm>
          <a:off x="3084195" y="0"/>
          <a:ext cx="455930" cy="533400"/>
        </a:xfrm>
        <a:prstGeom prst="rect">
          <a:avLst/>
        </a:prstGeom>
        <a:noFill/>
        <a:ln w="9525">
          <a:noFill/>
        </a:ln>
      </xdr:spPr>
    </xdr:pic>
    <xdr:clientData/>
  </xdr:twoCellAnchor>
  <xdr:twoCellAnchor editAs="oneCell">
    <xdr:from>
      <xdr:col>4</xdr:col>
      <xdr:colOff>271780</xdr:colOff>
      <xdr:row>1</xdr:row>
      <xdr:rowOff>171450</xdr:rowOff>
    </xdr:from>
    <xdr:to>
      <xdr:col>4</xdr:col>
      <xdr:colOff>727710</xdr:colOff>
      <xdr:row>2</xdr:row>
      <xdr:rowOff>133350</xdr:rowOff>
    </xdr:to>
    <xdr:pic>
      <xdr:nvPicPr>
        <xdr:cNvPr id="444" name="Picture 649" descr="clipboard/drawings/NULL"/>
        <xdr:cNvPicPr/>
      </xdr:nvPicPr>
      <xdr:blipFill>
        <a:blip r:embed="rId1">
          <a:lum/>
        </a:blip>
        <a:stretch>
          <a:fillRect/>
        </a:stretch>
      </xdr:blipFill>
      <xdr:spPr>
        <a:xfrm>
          <a:off x="3355975" y="831850"/>
          <a:ext cx="455930" cy="48260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45" name="Picture 60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46" name="Picture 607"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47" name="Picture 608"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48" name="Picture 60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49" name="Picture 610"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50" name="Picture 611"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51" name="Picture 61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52" name="Picture 613"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53" name="Picture 614"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54" name="Picture 615"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55" name="Picture 616"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56" name="Picture 617"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57" name="Picture 61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58" name="Picture 61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59" name="Picture 620"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0" name="Picture 62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1" name="Picture 62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62" name="Picture 623"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3" name="Picture 62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4" name="Picture 62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5" name="Picture 62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6" name="Picture 62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67" name="Picture 628"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8" name="Picture 62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69" name="Picture 63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70" name="Picture 631"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1" name="Picture 63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2" name="Picture 63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73" name="Picture 634"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4" name="Picture 63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5" name="Picture 63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6" name="Picture 63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7" name="Picture 63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78" name="Picture 639"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79" name="Picture 64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0" name="Picture 64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81" name="Picture 642"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2" name="Picture 64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3" name="Picture 64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484" name="Picture 645"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5" name="Picture 64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6" name="Picture 64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7" name="Picture 64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8" name="Picture 64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89" name="Picture 60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0" name="Picture 607"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1" name="Picture 608"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92" name="Picture 60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3" name="Picture 610"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4" name="Picture 611"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495" name="Picture 61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6" name="Picture 613"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7" name="Picture 614"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8" name="Picture 615"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499" name="Picture 616"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00" name="Picture 617"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1" name="Picture 61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2" name="Picture 61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03" name="Picture 620"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4" name="Picture 62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5" name="Picture 62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06" name="Picture 623"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7" name="Picture 62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8" name="Picture 62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09" name="Picture 62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0" name="Picture 62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11" name="Picture 628"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2" name="Picture 62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3" name="Picture 63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14" name="Picture 631"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5" name="Picture 63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6" name="Picture 63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17" name="Picture 634"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8" name="Picture 63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19" name="Picture 63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0" name="Picture 63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1" name="Picture 63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22" name="Picture 639"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3" name="Picture 64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4" name="Picture 64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25" name="Picture 642"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6" name="Picture 64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7" name="Picture 64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28" name="Picture 645"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29" name="Picture 64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0" name="Picture 64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1" name="Picture 64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2" name="Picture 64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3" name="Picture 60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34" name="Picture 607"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35" name="Picture 608"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6" name="Picture 60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37" name="Picture 610"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38" name="Picture 611"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39" name="Picture 61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40" name="Picture 613"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41" name="Picture 614"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42" name="Picture 615"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43" name="Picture 616"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44" name="Picture 617"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45" name="Picture 61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46" name="Picture 61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47" name="Picture 620"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48" name="Picture 62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49" name="Picture 62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50" name="Picture 623"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1" name="Picture 62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2" name="Picture 62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3" name="Picture 62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4" name="Picture 62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55" name="Picture 628"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6" name="Picture 62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7" name="Picture 63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58" name="Picture 631"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59" name="Picture 63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0" name="Picture 63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61" name="Picture 634"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2" name="Picture 63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3" name="Picture 63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4" name="Picture 63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5" name="Picture 63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66" name="Picture 639"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7" name="Picture 64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68" name="Picture 64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69" name="Picture 642"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0" name="Picture 64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1" name="Picture 64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72" name="Picture 645"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3" name="Picture 64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4" name="Picture 64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5" name="Picture 64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6" name="Picture 64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77" name="Picture 60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78" name="Picture 607"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79" name="Picture 608"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80" name="Picture 60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1" name="Picture 610"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2" name="Picture 611"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83" name="Picture 61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4" name="Picture 613"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5" name="Picture 614"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6" name="Picture 615"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477520</xdr:rowOff>
    </xdr:to>
    <xdr:pic>
      <xdr:nvPicPr>
        <xdr:cNvPr id="587" name="Picture 616" descr="clipboard/drawings/NULL"/>
        <xdr:cNvPicPr/>
      </xdr:nvPicPr>
      <xdr:blipFill>
        <a:blip r:embed="rId2">
          <a:lum/>
        </a:blip>
        <a:stretch>
          <a:fillRect/>
        </a:stretch>
      </xdr:blipFill>
      <xdr:spPr>
        <a:xfrm>
          <a:off x="5165725" y="0"/>
          <a:ext cx="457200" cy="47752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88" name="Picture 617"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89" name="Picture 61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0" name="Picture 61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91" name="Picture 620"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2" name="Picture 62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3" name="Picture 62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94" name="Picture 623"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5" name="Picture 62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6" name="Picture 62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7" name="Picture 62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598" name="Picture 62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599" name="Picture 628"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0" name="Picture 629"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1" name="Picture 63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602" name="Picture 631"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3" name="Picture 632"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4" name="Picture 63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605" name="Picture 634"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6" name="Picture 635"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7" name="Picture 63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8" name="Picture 63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09" name="Picture 63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610" name="Picture 639"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1" name="Picture 640"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2" name="Picture 641"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613" name="Picture 642"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4" name="Picture 643"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5" name="Picture 644"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496570</xdr:rowOff>
    </xdr:to>
    <xdr:pic>
      <xdr:nvPicPr>
        <xdr:cNvPr id="616" name="Picture 645" descr="clipboard/drawings/NULL"/>
        <xdr:cNvPicPr/>
      </xdr:nvPicPr>
      <xdr:blipFill>
        <a:blip r:embed="rId3">
          <a:lum/>
        </a:blip>
        <a:stretch>
          <a:fillRect/>
        </a:stretch>
      </xdr:blipFill>
      <xdr:spPr>
        <a:xfrm>
          <a:off x="5165725" y="0"/>
          <a:ext cx="457200" cy="496570"/>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7" name="Picture 646"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8" name="Picture 647"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9525</xdr:colOff>
      <xdr:row>0</xdr:row>
      <xdr:rowOff>0</xdr:rowOff>
    </xdr:from>
    <xdr:to>
      <xdr:col>6</xdr:col>
      <xdr:colOff>466725</xdr:colOff>
      <xdr:row>0</xdr:row>
      <xdr:rowOff>487045</xdr:rowOff>
    </xdr:to>
    <xdr:pic>
      <xdr:nvPicPr>
        <xdr:cNvPr id="619" name="Picture 648" descr="clipboard/drawings/NULL"/>
        <xdr:cNvPicPr/>
      </xdr:nvPicPr>
      <xdr:blipFill>
        <a:blip r:embed="rId1">
          <a:lum/>
        </a:blip>
        <a:stretch>
          <a:fillRect/>
        </a:stretch>
      </xdr:blipFill>
      <xdr:spPr>
        <a:xfrm>
          <a:off x="5165725" y="0"/>
          <a:ext cx="457200" cy="48704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6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6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6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6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6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6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6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6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6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6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6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6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6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8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8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6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6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6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6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6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69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69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69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70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0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1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1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71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2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2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72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2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2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72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2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73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73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3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3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3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3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3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3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4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4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7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7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75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5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75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76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6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7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7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77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8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8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78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8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78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78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8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79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79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9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7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79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9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79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9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79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0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0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8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8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1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1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1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2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2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3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3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83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4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4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84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4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4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84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4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5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5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5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5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5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5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5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5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6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6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8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8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87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7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87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88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8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8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89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8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9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8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8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89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0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0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90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0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0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90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0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1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1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1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1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1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1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91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91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9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9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9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9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9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9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9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9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9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9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8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8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9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9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9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9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9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99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99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99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00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0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01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1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01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2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2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02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2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2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02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2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03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03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3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3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3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3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03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03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4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4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0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0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5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5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5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6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6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7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7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07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8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8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08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8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8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08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8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9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09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9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0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9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9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09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9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09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0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0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1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1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11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1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11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12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2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13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3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13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4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4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14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4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4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14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4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15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15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5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5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5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5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15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15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6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6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1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1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17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7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17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18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8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1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19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1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9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1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1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19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0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0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20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0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0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20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0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1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1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1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1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1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1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21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21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2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2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2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2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2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2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2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2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2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2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8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8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2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2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2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2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2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9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9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29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0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0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1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1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31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2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2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32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2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2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32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2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3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3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3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3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3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3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3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3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4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4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3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3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35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5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35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36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6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37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7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37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8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8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38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8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38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38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8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39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39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9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3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39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9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39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39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39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0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0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4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4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41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1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41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42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2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43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3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43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4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4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44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4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4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44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4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45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45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5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5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5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5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45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45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6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6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4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4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47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7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47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48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8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4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49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4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9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4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4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49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0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0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50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0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0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50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0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51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51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1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1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1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1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51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51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2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2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5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5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3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3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3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4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4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5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5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55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6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6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56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6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6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56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6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7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7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7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7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7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7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7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7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8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8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5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5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5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5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5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59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59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59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60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0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1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1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61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2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2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62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2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2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62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2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63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63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3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3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3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3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3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3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4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4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6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6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65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5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65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66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6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7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7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67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8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8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68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8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68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68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8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69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69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9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6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69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9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69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9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69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0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0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7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7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71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1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71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72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2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73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3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73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4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4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74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4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4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74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4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75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75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5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5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5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5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75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75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6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6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7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7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7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7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7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8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8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7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9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7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9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7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7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79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0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0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80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0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0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80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0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1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1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1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1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1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1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1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1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8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8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8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8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8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8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8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8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8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8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8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8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8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8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8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8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8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8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8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8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89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89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89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90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0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1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1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91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2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2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92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2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2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92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2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93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93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3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3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3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3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3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3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4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4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9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9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195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5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95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96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6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7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7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197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8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8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198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8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198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198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8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99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199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9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19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199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9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199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9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199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0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0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0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0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1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1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1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2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2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3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3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03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4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4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04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4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4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04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4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5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5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5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5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5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5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5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5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6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6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0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0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07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7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07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08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8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0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09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0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9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0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0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09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0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0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10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0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0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10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0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1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1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1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1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1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1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11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11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1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1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1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1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1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1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1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1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1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1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8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8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1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1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1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1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1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19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19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19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20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0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21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1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21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2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2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22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2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2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22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2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23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23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3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3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3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3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23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23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4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4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4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4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4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4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4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4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24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4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5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25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5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5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5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5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5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5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5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5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6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6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6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6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6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7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7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7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7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7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7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7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7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7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27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8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8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28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8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8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8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8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8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28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8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9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29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9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9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29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9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9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29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9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29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0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0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0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0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0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0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0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0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30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0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1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31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1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1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1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1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1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31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1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31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32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2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2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2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2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33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3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3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3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3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3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3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3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3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33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4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4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34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4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4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4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4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4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34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4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35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35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5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5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5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5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5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5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35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35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6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6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6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6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6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6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6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6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36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6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7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37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7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7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7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7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7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37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7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37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38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8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8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8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38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39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9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9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39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9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9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9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39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39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39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0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0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40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0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0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0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0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0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40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0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1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1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1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1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1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1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1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1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41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41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2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2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2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2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2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2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26" name="Picture 32141" descr="clip_image1177"/>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27" name="Picture 32142" descr="clip_image117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2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2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3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43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3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3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3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3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3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437" name="Picture 32152" descr="clip_image1188"/>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38" name="Picture 32153" descr="clip_image1189"/>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439" name="Picture 32154" descr="clip_image1190"/>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440" name="Picture 32155" descr="clip_image1191"/>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1" name="Picture 32156" descr="clip_image119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4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47" name="Picture 32162" descr="clip_image119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4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4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450" name="Picture 32165" descr="clip_image1201"/>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5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5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5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54" name="Picture 32169" descr="clip_image120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5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5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5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5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459" name="Picture 32174" descr="clip_image1210"/>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60" name="Picture 32175" descr="clip_image1211"/>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61" name="Picture 32176" descr="clip_image1212"/>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31750</xdr:colOff>
      <xdr:row>0</xdr:row>
      <xdr:rowOff>14605</xdr:rowOff>
    </xdr:to>
    <xdr:pic>
      <xdr:nvPicPr>
        <xdr:cNvPr id="2462" name="Picture 32177" descr="clip_image1213"/>
        <xdr:cNvPicPr>
          <a:picLocks noChangeAspect="1"/>
        </xdr:cNvPicPr>
      </xdr:nvPicPr>
      <xdr:blipFill>
        <a:blip r:embed="rId4"/>
        <a:stretch>
          <a:fillRect/>
        </a:stretch>
      </xdr:blipFill>
      <xdr:spPr>
        <a:xfrm>
          <a:off x="5156200" y="0"/>
          <a:ext cx="3175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63" name="Picture 32178" descr="clip_image1214"/>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6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6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66" name="Picture 32181" descr="clip_image1217"/>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6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468" name="Picture 32183" descr="clip_image1219"/>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69" name="Picture 32184" descr="clip_image122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70" name="Picture 32185" descr="clip_image1221"/>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71" name="Picture 32186" descr="clip_image1222"/>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7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73" name="Picture 32188" descr="clip_image122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7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75" name="Picture 32190" descr="clip_image122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76" name="Picture 32191" descr="clip_image122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77" name="Picture 32192" descr="clip_image122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478" name="Picture 32193" descr="clip_image1229"/>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38735</xdr:colOff>
      <xdr:row>0</xdr:row>
      <xdr:rowOff>14605</xdr:rowOff>
    </xdr:to>
    <xdr:pic>
      <xdr:nvPicPr>
        <xdr:cNvPr id="2479" name="Picture 32194" descr="clip_image1230"/>
        <xdr:cNvPicPr>
          <a:picLocks noChangeAspect="1"/>
        </xdr:cNvPicPr>
      </xdr:nvPicPr>
      <xdr:blipFill>
        <a:blip r:embed="rId4"/>
        <a:stretch>
          <a:fillRect/>
        </a:stretch>
      </xdr:blipFill>
      <xdr:spPr>
        <a:xfrm>
          <a:off x="5156200" y="0"/>
          <a:ext cx="3873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80" name="Picture 32135" descr="clip_image117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81" name="Picture 32136" descr="clip_image1172"/>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82" name="Picture 32137" descr="clip_image117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83" name="Picture 32138" descr="clip_image117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84" name="Picture 32139" descr="clip_image1175"/>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85" name="Picture 32140" descr="clip_image117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86" name="Picture 32141" descr="clip_image117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87" name="Picture 32142" descr="clip_image117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14605</xdr:rowOff>
    </xdr:to>
    <xdr:pic>
      <xdr:nvPicPr>
        <xdr:cNvPr id="2488" name="Picture 32143" descr="clip_image1179"/>
        <xdr:cNvPicPr>
          <a:picLocks noChangeAspect="1"/>
        </xdr:cNvPicPr>
      </xdr:nvPicPr>
      <xdr:blipFill>
        <a:blip r:embed="rId4"/>
        <a:stretch>
          <a:fillRect/>
        </a:stretch>
      </xdr:blipFill>
      <xdr:spPr>
        <a:xfrm>
          <a:off x="5156200" y="0"/>
          <a:ext cx="825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489" name="Picture 32144" descr="clip_image118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90" name="Picture 32145" descr="clip_image118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491" name="Picture 32146" descr="clip_image1182"/>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92" name="Picture 32147" descr="clip_image118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93" name="Picture 32148" descr="clip_image1184"/>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94" name="Picture 32149" descr="clip_image118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495" name="Picture 32150" descr="clip_image1186"/>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496" name="Picture 32151" descr="clip_image118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97" name="Picture 32152" descr="clip_image1188"/>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98" name="Picture 32153" descr="clip_image118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499" name="Picture 32154" descr="clip_image1190"/>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0" name="Picture 32155" descr="clip_image119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01" name="Picture 32156" descr="clip_image119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2" name="Picture 32157" descr="clip_image119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3" name="Picture 32158" descr="clip_image119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4" name="Picture 32159" descr="clip_image1195"/>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5" name="Picture 32160" descr="clip_image119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06" name="Picture 32161" descr="clip_image119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07" name="Picture 32162" descr="clip_image1198"/>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08" name="Picture 32163" descr="clip_image119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09" name="Picture 32164" descr="clip_image120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10" name="Picture 32165" descr="clip_image120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11" name="Picture 32166" descr="clip_image120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12" name="Picture 32167" descr="clip_image1203"/>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513" name="Picture 32168" descr="clip_image120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14" name="Picture 32169" descr="clip_image120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15" name="Picture 32170" descr="clip_image1206"/>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16" name="Picture 32171" descr="clip_image120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17" name="Picture 32172" descr="clip_image120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18" name="Picture 32173" descr="clip_image1209"/>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54610</xdr:colOff>
      <xdr:row>0</xdr:row>
      <xdr:rowOff>14605</xdr:rowOff>
    </xdr:to>
    <xdr:pic>
      <xdr:nvPicPr>
        <xdr:cNvPr id="2519" name="Picture 32174" descr="clip_image1210"/>
        <xdr:cNvPicPr>
          <a:picLocks noChangeAspect="1"/>
        </xdr:cNvPicPr>
      </xdr:nvPicPr>
      <xdr:blipFill>
        <a:blip r:embed="rId4"/>
        <a:stretch>
          <a:fillRect/>
        </a:stretch>
      </xdr:blipFill>
      <xdr:spPr>
        <a:xfrm>
          <a:off x="5156200" y="0"/>
          <a:ext cx="5461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20" name="Picture 32175" descr="clip_image121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21" name="Picture 32176" descr="clip_image1212"/>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31115</xdr:colOff>
      <xdr:row>0</xdr:row>
      <xdr:rowOff>14605</xdr:rowOff>
    </xdr:to>
    <xdr:pic>
      <xdr:nvPicPr>
        <xdr:cNvPr id="2522" name="Picture 32177" descr="clip_image1213"/>
        <xdr:cNvPicPr>
          <a:picLocks noChangeAspect="1"/>
        </xdr:cNvPicPr>
      </xdr:nvPicPr>
      <xdr:blipFill>
        <a:blip r:embed="rId4"/>
        <a:stretch>
          <a:fillRect/>
        </a:stretch>
      </xdr:blipFill>
      <xdr:spPr>
        <a:xfrm>
          <a:off x="5156200" y="0"/>
          <a:ext cx="3111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23" name="Picture 32178" descr="clip_image1214"/>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24" name="Picture 32179" descr="clip_image1215"/>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25" name="Picture 32180" descr="clip_image1216"/>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26" name="Picture 32181" descr="clip_image1217"/>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527" name="Picture 32182" descr="clip_image1218"/>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46990</xdr:colOff>
      <xdr:row>0</xdr:row>
      <xdr:rowOff>14605</xdr:rowOff>
    </xdr:to>
    <xdr:pic>
      <xdr:nvPicPr>
        <xdr:cNvPr id="2528" name="Picture 32183" descr="clip_image1219"/>
        <xdr:cNvPicPr>
          <a:picLocks noChangeAspect="1"/>
        </xdr:cNvPicPr>
      </xdr:nvPicPr>
      <xdr:blipFill>
        <a:blip r:embed="rId4"/>
        <a:stretch>
          <a:fillRect/>
        </a:stretch>
      </xdr:blipFill>
      <xdr:spPr>
        <a:xfrm>
          <a:off x="5156200" y="0"/>
          <a:ext cx="4699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29" name="Picture 32184" descr="clip_image1220"/>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30" name="Picture 32185" descr="clip_image1221"/>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15875</xdr:colOff>
      <xdr:row>0</xdr:row>
      <xdr:rowOff>14605</xdr:rowOff>
    </xdr:to>
    <xdr:pic>
      <xdr:nvPicPr>
        <xdr:cNvPr id="2531" name="Picture 32186" descr="clip_image1222"/>
        <xdr:cNvPicPr>
          <a:picLocks noChangeAspect="1"/>
        </xdr:cNvPicPr>
      </xdr:nvPicPr>
      <xdr:blipFill>
        <a:blip r:embed="rId4"/>
        <a:stretch>
          <a:fillRect/>
        </a:stretch>
      </xdr:blipFill>
      <xdr:spPr>
        <a:xfrm>
          <a:off x="5156200" y="0"/>
          <a:ext cx="15875"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32" name="Picture 32187" descr="clip_image1223"/>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533" name="Picture 32188" descr="clip_image1224"/>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23495</xdr:colOff>
      <xdr:row>0</xdr:row>
      <xdr:rowOff>14605</xdr:rowOff>
    </xdr:to>
    <xdr:pic>
      <xdr:nvPicPr>
        <xdr:cNvPr id="2534" name="Picture 32189" descr="clip_image1225"/>
        <xdr:cNvPicPr>
          <a:picLocks noChangeAspect="1"/>
        </xdr:cNvPicPr>
      </xdr:nvPicPr>
      <xdr:blipFill>
        <a:blip r:embed="rId4"/>
        <a:stretch>
          <a:fillRect/>
        </a:stretch>
      </xdr:blipFill>
      <xdr:spPr>
        <a:xfrm>
          <a:off x="5156200" y="0"/>
          <a:ext cx="23495"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35" name="Picture 32190" descr="clip_image1226"/>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36" name="Picture 32191" descr="clip_image1227"/>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7620</xdr:colOff>
      <xdr:row>0</xdr:row>
      <xdr:rowOff>14605</xdr:rowOff>
    </xdr:to>
    <xdr:pic>
      <xdr:nvPicPr>
        <xdr:cNvPr id="2537" name="Picture 32192" descr="clip_image1228"/>
        <xdr:cNvPicPr>
          <a:picLocks noChangeAspect="1"/>
        </xdr:cNvPicPr>
      </xdr:nvPicPr>
      <xdr:blipFill>
        <a:blip r:embed="rId4"/>
        <a:stretch>
          <a:fillRect/>
        </a:stretch>
      </xdr:blipFill>
      <xdr:spPr>
        <a:xfrm>
          <a:off x="5156200" y="0"/>
          <a:ext cx="762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38" name="Picture 32193" descr="clip_image1229"/>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6</xdr:col>
      <xdr:colOff>0</xdr:colOff>
      <xdr:row>0</xdr:row>
      <xdr:rowOff>0</xdr:rowOff>
    </xdr:from>
    <xdr:to>
      <xdr:col>6</xdr:col>
      <xdr:colOff>15240</xdr:colOff>
      <xdr:row>0</xdr:row>
      <xdr:rowOff>14605</xdr:rowOff>
    </xdr:to>
    <xdr:pic>
      <xdr:nvPicPr>
        <xdr:cNvPr id="2539" name="Picture 32194" descr="clip_image1230"/>
        <xdr:cNvPicPr>
          <a:picLocks noChangeAspect="1"/>
        </xdr:cNvPicPr>
      </xdr:nvPicPr>
      <xdr:blipFill>
        <a:blip r:embed="rId4"/>
        <a:stretch>
          <a:fillRect/>
        </a:stretch>
      </xdr:blipFill>
      <xdr:spPr>
        <a:xfrm>
          <a:off x="5156200" y="0"/>
          <a:ext cx="15240" cy="14605"/>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0"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1"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2"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3"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4"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5"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6"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7"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8"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49"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50"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51"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52"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3</xdr:col>
      <xdr:colOff>227965</xdr:colOff>
      <xdr:row>0</xdr:row>
      <xdr:rowOff>0</xdr:rowOff>
    </xdr:from>
    <xdr:to>
      <xdr:col>4</xdr:col>
      <xdr:colOff>146050</xdr:colOff>
      <xdr:row>0</xdr:row>
      <xdr:rowOff>533400</xdr:rowOff>
    </xdr:to>
    <xdr:pic>
      <xdr:nvPicPr>
        <xdr:cNvPr id="2553" name="Picture 649" descr="clipboard/drawings/NULL"/>
        <xdr:cNvPicPr/>
      </xdr:nvPicPr>
      <xdr:blipFill>
        <a:blip r:embed="rId1">
          <a:lum/>
        </a:blip>
        <a:stretch>
          <a:fillRect/>
        </a:stretch>
      </xdr:blipFill>
      <xdr:spPr>
        <a:xfrm>
          <a:off x="2774315" y="0"/>
          <a:ext cx="455930" cy="533400"/>
        </a:xfrm>
        <a:prstGeom prst="rect">
          <a:avLst/>
        </a:prstGeom>
        <a:noFill/>
        <a:ln w="9525">
          <a:noFill/>
        </a:ln>
      </xdr:spPr>
    </xdr:pic>
    <xdr:clientData/>
  </xdr:twoCellAnchor>
  <xdr:twoCellAnchor editAs="oneCell">
    <xdr:from>
      <xdr:col>6</xdr:col>
      <xdr:colOff>0</xdr:colOff>
      <xdr:row>31</xdr:row>
      <xdr:rowOff>0</xdr:rowOff>
    </xdr:from>
    <xdr:to>
      <xdr:col>6</xdr:col>
      <xdr:colOff>79375</xdr:colOff>
      <xdr:row>32</xdr:row>
      <xdr:rowOff>431800</xdr:rowOff>
    </xdr:to>
    <xdr:sp>
      <xdr:nvSpPr>
        <xdr:cNvPr id="255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5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5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5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5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5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6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6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6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6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57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7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7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57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7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7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7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5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5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2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262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2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6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69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70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70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73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273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73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7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0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1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1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1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1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4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285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285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8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1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2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2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2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292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2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3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3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3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3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293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35"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36"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37"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38"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39"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40"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41"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2942"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2981"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29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07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0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175"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1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272"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2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369"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3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46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4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2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2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2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2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2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3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3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4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4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4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4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5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5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5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5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6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7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7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357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7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8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8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358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5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621"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6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71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7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815"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8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3912"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39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009"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0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10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6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6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6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6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6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17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19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1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3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232"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3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2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9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9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9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9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29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0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4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344"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34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3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0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0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0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1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5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45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45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4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1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2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3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3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6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56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56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5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3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4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4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4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4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7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68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68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6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4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5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792"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7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7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5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6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6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6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486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6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7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487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7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7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7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7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7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88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8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2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4924"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2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49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8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8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499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03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03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03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0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09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0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1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1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4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14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514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1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0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0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1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2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2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2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22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2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3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3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23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3"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4"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5"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6"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7"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8"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39"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444500</xdr:rowOff>
    </xdr:to>
    <xdr:sp>
      <xdr:nvSpPr>
        <xdr:cNvPr id="5240" name="Text Box 9540"/>
        <xdr:cNvSpPr txBox="1"/>
      </xdr:nvSpPr>
      <xdr:spPr>
        <a:xfrm>
          <a:off x="5156200" y="25781000"/>
          <a:ext cx="79375" cy="78740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279"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2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37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3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473"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4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57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5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667"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6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764"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7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2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2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2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2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2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2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2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3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4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4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4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4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5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5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5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5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4"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5"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6"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6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1"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2"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3"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7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7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587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7"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8"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79"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431800</xdr:rowOff>
    </xdr:to>
    <xdr:sp>
      <xdr:nvSpPr>
        <xdr:cNvPr id="5880" name="Text Box 9540"/>
        <xdr:cNvSpPr txBox="1"/>
      </xdr:nvSpPr>
      <xdr:spPr>
        <a:xfrm>
          <a:off x="5156200" y="25781000"/>
          <a:ext cx="79375" cy="77470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8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5919"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59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01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0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113"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1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21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2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307"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3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404"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8"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69"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0"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1"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2"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3"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4"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5"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6"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37465</xdr:rowOff>
    </xdr:to>
    <xdr:sp>
      <xdr:nvSpPr>
        <xdr:cNvPr id="6477" name="Text Box 9540"/>
        <xdr:cNvSpPr txBox="1"/>
      </xdr:nvSpPr>
      <xdr:spPr>
        <a:xfrm>
          <a:off x="5156200" y="25781000"/>
          <a:ext cx="79375" cy="8756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9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9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4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4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2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53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3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5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59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0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4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642"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64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6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0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0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0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0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0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1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5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754"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75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7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1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1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1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2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6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866"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86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8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2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3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4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4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7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6978"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697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8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69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4"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5"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6"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7"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8"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4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50"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5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52"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53"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5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6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7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8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89"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43180</xdr:rowOff>
    </xdr:to>
    <xdr:sp>
      <xdr:nvSpPr>
        <xdr:cNvPr id="7090" name="Text Box 9540"/>
        <xdr:cNvSpPr txBox="1"/>
      </xdr:nvSpPr>
      <xdr:spPr>
        <a:xfrm>
          <a:off x="5156200" y="25781000"/>
          <a:ext cx="81280" cy="88138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109220</xdr:rowOff>
    </xdr:to>
    <xdr:sp>
      <xdr:nvSpPr>
        <xdr:cNvPr id="7091" name="Text Box 9540"/>
        <xdr:cNvSpPr txBox="1"/>
      </xdr:nvSpPr>
      <xdr:spPr>
        <a:xfrm>
          <a:off x="5156200" y="25781000"/>
          <a:ext cx="81280" cy="94742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09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0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1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2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3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0"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1"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2"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3"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4"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5"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6"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7"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8"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33655</xdr:rowOff>
    </xdr:to>
    <xdr:sp>
      <xdr:nvSpPr>
        <xdr:cNvPr id="7149" name="Text Box 9540"/>
        <xdr:cNvSpPr txBox="1"/>
      </xdr:nvSpPr>
      <xdr:spPr>
        <a:xfrm>
          <a:off x="5156200" y="25781000"/>
          <a:ext cx="81280" cy="8718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5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6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6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6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16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7"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8"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16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7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18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1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22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222"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22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2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2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1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2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2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2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2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5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360"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3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3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3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4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4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5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6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4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9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498"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74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5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5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6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7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7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7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757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7"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8"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7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8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8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758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3"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4"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5"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6"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7"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8"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89"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7590"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5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59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4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64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64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6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6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6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6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6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6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3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4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4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4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4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4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8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781"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7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7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7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5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78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7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8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8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8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8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1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7919"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8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9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9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9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9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799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79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03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031"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03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0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09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2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3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3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3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6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169"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1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1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1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4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2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5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5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6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2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2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3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307"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3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3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6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6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6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7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7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7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7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8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8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9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9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39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39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40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40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0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1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418"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41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842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2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2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2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842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2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2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3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4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7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477"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47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4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4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4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4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4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4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5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5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6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6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6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57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5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61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615"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61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69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6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0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1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5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75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75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7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1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1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1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1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2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6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8865"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8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8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8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8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8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8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8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89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5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89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89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0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00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0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0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09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0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0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0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0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4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141"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914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1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5"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6"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7"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8"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0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9215"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1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2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3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3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6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268"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26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2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2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2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2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2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2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3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5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5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36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3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0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406"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0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4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9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9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9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9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4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0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4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544"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54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5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0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0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0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1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5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656"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6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65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6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6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6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6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6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4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4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4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4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4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9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794"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79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9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79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0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98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8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89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8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93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9932"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993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99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999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0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0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0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00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0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1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01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1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1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1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1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1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2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6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064"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06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0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0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0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0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0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0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1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5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16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1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0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202"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0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2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2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2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0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0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0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0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3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340"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034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3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0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1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1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1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041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1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2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2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2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2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042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25"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26"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27"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28"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29"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30"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31"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410210</xdr:rowOff>
    </xdr:to>
    <xdr:sp>
      <xdr:nvSpPr>
        <xdr:cNvPr id="10432" name="Text Box 9540"/>
        <xdr:cNvSpPr txBox="1"/>
      </xdr:nvSpPr>
      <xdr:spPr>
        <a:xfrm>
          <a:off x="5156200" y="25781000"/>
          <a:ext cx="79375" cy="7531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3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3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3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3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4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8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485"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48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4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4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4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4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4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4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5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7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58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5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62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62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62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69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6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7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7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7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1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2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2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2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2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6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761"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76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7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2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3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7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087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8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8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8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8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8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8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8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5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5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095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6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7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7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7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09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09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01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011"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01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0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0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0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1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1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1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4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149"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15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1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0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1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1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1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1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2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3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3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3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3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4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4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4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4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0"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1"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2"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7"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8"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59"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6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6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126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63"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64"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65"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32</xdr:row>
      <xdr:rowOff>397510</xdr:rowOff>
    </xdr:to>
    <xdr:sp>
      <xdr:nvSpPr>
        <xdr:cNvPr id="11266" name="Text Box 9540"/>
        <xdr:cNvSpPr txBox="1"/>
      </xdr:nvSpPr>
      <xdr:spPr>
        <a:xfrm>
          <a:off x="5156200" y="25781000"/>
          <a:ext cx="79375" cy="7404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7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8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8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2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2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31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319"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3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3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3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0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0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0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0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1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2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5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457"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45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4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4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3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5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4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4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4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4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5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9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595"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59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5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5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5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6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67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6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707"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8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8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79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7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9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9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9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79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0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4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845"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84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84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84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84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8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8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8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2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2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192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7"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8"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39"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0"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1"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3"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5"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46"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82"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1983"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143510</xdr:rowOff>
    </xdr:to>
    <xdr:sp>
      <xdr:nvSpPr>
        <xdr:cNvPr id="11984" name="Text Box 9540"/>
        <xdr:cNvSpPr txBox="1"/>
      </xdr:nvSpPr>
      <xdr:spPr>
        <a:xfrm>
          <a:off x="5156200" y="25781000"/>
          <a:ext cx="81280" cy="98171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19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5"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6"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7"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8"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49"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0"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1"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2"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3"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4"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5"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6"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33</xdr:row>
      <xdr:rowOff>3175</xdr:rowOff>
    </xdr:to>
    <xdr:sp>
      <xdr:nvSpPr>
        <xdr:cNvPr id="12057" name="Text Box 9540"/>
        <xdr:cNvSpPr txBox="1"/>
      </xdr:nvSpPr>
      <xdr:spPr>
        <a:xfrm>
          <a:off x="5156200" y="25781000"/>
          <a:ext cx="79375" cy="84137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6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7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7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7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07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0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10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110"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11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8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9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9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19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1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1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0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1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1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4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248"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24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25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25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25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25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25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2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2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2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2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2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2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3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33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3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3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3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4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8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386"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38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3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4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5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6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6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4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9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498"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4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0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0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0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5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5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5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5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6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7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7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7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7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7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8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58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5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8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8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8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59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3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63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636"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63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3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3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4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4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4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6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69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2"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3"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4"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5"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6"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0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10"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11"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17"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18"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153035</xdr:rowOff>
    </xdr:to>
    <xdr:sp>
      <xdr:nvSpPr>
        <xdr:cNvPr id="12719" name="Text Box 9540"/>
        <xdr:cNvSpPr txBox="1"/>
      </xdr:nvSpPr>
      <xdr:spPr>
        <a:xfrm>
          <a:off x="5156200" y="25781000"/>
          <a:ext cx="81280" cy="99123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2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2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2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28"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29"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0"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1"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2"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4"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6"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37"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3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3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4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5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6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73"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8890</xdr:rowOff>
    </xdr:to>
    <xdr:sp>
      <xdr:nvSpPr>
        <xdr:cNvPr id="12774" name="Text Box 9540"/>
        <xdr:cNvSpPr txBox="1"/>
      </xdr:nvSpPr>
      <xdr:spPr>
        <a:xfrm>
          <a:off x="5156200" y="25781000"/>
          <a:ext cx="81280" cy="84709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33</xdr:row>
      <xdr:rowOff>74930</xdr:rowOff>
    </xdr:to>
    <xdr:sp>
      <xdr:nvSpPr>
        <xdr:cNvPr id="12775" name="Text Box 9540"/>
        <xdr:cNvSpPr txBox="1"/>
      </xdr:nvSpPr>
      <xdr:spPr>
        <a:xfrm>
          <a:off x="5156200" y="25781000"/>
          <a:ext cx="81280" cy="913130"/>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7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8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79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0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1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4"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5"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6"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7"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8"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29"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30"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31"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32"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31</xdr:row>
      <xdr:rowOff>0</xdr:rowOff>
    </xdr:from>
    <xdr:to>
      <xdr:col>6</xdr:col>
      <xdr:colOff>81280</xdr:colOff>
      <xdr:row>32</xdr:row>
      <xdr:rowOff>494665</xdr:rowOff>
    </xdr:to>
    <xdr:sp>
      <xdr:nvSpPr>
        <xdr:cNvPr id="12833" name="Text Box 9540"/>
        <xdr:cNvSpPr txBox="1"/>
      </xdr:nvSpPr>
      <xdr:spPr>
        <a:xfrm>
          <a:off x="5156200" y="2578100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3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4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4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4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4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285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5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5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285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5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5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5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8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290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29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2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9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9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9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29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04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0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0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0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0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0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0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1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18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31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4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5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5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5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5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326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326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67"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68"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69"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70"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71"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72"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73"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3274"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7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2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3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32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3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3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1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1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46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4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4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5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5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5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60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6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6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7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71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7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7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85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8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8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8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8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8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8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39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399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39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3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5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5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5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5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6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7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7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7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7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8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8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08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8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09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10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10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10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410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1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2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16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1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1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1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1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1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1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2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5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2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29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3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3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4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4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43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4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54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5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5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5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5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5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5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68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6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6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7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7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7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7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8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82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48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8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8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8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8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8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489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0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5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495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49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9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9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9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9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49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4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4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5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5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5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09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0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0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1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9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1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22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2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0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0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0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34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3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3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4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47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4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4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5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6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5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6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61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6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7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7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7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7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8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8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8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8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9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9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569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9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9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569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6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0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1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1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4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74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74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7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7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7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7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7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3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4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588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8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8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59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7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7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59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5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60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02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60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8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09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09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09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09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10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10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10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10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09"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0"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1"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2"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3"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4"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5"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6116"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2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16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1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1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1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1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1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1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2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5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2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30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3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3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44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4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1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55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5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5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5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5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5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5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69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6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6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67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7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8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683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8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89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89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89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89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89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89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89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0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1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1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1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1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2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2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2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2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3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4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4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694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4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695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5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69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6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00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0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0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14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1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1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2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27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2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39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3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3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3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3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3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3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4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4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5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52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5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5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6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1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2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66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76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2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2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2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3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4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774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4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4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4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4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5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79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7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7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7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7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7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8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8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9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793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79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7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79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0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3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3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07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0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18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1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1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1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1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1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1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2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8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8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2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31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32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3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3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4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4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4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0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1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2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5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45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45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1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1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2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2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2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3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3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3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3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53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3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3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53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4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5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5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5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59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5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5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5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5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5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5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6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9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6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7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72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7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7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7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88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1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1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886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188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2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2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2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2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3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3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3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4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4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4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894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4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895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1"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2"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3"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4"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5"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6"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7"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18958"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7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7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89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8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0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01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0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0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14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1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1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1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1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1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1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2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28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2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5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3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39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4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4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5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5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53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5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5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6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2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67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6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3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3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3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3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3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4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4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5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5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5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5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6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6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6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6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7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8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8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1978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8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9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9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1979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7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7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7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7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84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8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8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8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8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8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8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1998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199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199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19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0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7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0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12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1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2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23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2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2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2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3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37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3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3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4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7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4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5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50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05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6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7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8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8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8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058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8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5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6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63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6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6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2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2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7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77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7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7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08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8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1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091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1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7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7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09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0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0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02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0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0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1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6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16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1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1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2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5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6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6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6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2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30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0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6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7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7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7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37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37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8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3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4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43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4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4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3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3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570"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5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5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6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5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7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6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7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70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170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6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6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7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8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8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8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178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8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9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9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179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3"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4"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5"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6"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7"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8"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799"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238760</xdr:rowOff>
    </xdr:to>
    <xdr:sp>
      <xdr:nvSpPr>
        <xdr:cNvPr id="21800" name="Text Box 9540"/>
        <xdr:cNvSpPr txBox="1"/>
      </xdr:nvSpPr>
      <xdr:spPr>
        <a:xfrm>
          <a:off x="5156200" y="20237450"/>
          <a:ext cx="79375" cy="7531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85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8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8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8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8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8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8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5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5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5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199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19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19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1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0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8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9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9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0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12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19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0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0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24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2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2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2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379"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3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3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4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7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4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5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51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5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5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7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7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7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58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58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58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8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59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59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0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0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0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0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1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1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8"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19"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0"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5"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6"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27"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2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2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263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31"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32"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33"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226060</xdr:rowOff>
    </xdr:to>
    <xdr:sp>
      <xdr:nvSpPr>
        <xdr:cNvPr id="22634" name="Text Box 9540"/>
        <xdr:cNvSpPr txBox="1"/>
      </xdr:nvSpPr>
      <xdr:spPr>
        <a:xfrm>
          <a:off x="5156200" y="20237450"/>
          <a:ext cx="79375" cy="7404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3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4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687"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6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6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6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6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6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6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6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7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7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7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7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78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8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82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8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8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90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9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9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29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1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6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296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29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2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2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2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2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2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3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075"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0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0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0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0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0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0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0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5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5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15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6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17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2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213"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2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1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1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1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9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9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29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2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5"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6"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7"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8"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09"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1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11"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1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13"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14"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50"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351"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467360</xdr:rowOff>
    </xdr:to>
    <xdr:sp>
      <xdr:nvSpPr>
        <xdr:cNvPr id="23352" name="Text Box 9540"/>
        <xdr:cNvSpPr txBox="1"/>
      </xdr:nvSpPr>
      <xdr:spPr>
        <a:xfrm>
          <a:off x="5156200" y="20237450"/>
          <a:ext cx="81280" cy="98171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3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6"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7"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8"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19"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0"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1"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2"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3"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4"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327025</xdr:rowOff>
    </xdr:to>
    <xdr:sp>
      <xdr:nvSpPr>
        <xdr:cNvPr id="23425" name="Text Box 9540"/>
        <xdr:cNvSpPr txBox="1"/>
      </xdr:nvSpPr>
      <xdr:spPr>
        <a:xfrm>
          <a:off x="5156200" y="20237450"/>
          <a:ext cx="79375" cy="84137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3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4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478"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4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4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4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4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4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4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4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5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5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5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5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5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6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56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6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6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57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5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6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61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6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1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1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2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2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2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8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9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9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6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9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9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69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0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0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0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0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5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75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75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7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1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1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1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2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3866"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8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8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8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8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8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8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8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2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3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4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4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4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4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394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5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5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5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5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5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396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39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0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0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4004"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0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0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0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0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1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6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0"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1"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2"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3"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4"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8"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79"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85"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86"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476885</xdr:rowOff>
    </xdr:to>
    <xdr:sp>
      <xdr:nvSpPr>
        <xdr:cNvPr id="24087" name="Text Box 9540"/>
        <xdr:cNvSpPr txBox="1"/>
      </xdr:nvSpPr>
      <xdr:spPr>
        <a:xfrm>
          <a:off x="5156200" y="20237450"/>
          <a:ext cx="81280" cy="99123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0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6"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7"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8"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099"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0"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2"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4"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05"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0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0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0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0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1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2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3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41"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332740</xdr:rowOff>
    </xdr:to>
    <xdr:sp>
      <xdr:nvSpPr>
        <xdr:cNvPr id="24142" name="Text Box 9540"/>
        <xdr:cNvSpPr txBox="1"/>
      </xdr:nvSpPr>
      <xdr:spPr>
        <a:xfrm>
          <a:off x="5156200" y="20237450"/>
          <a:ext cx="81280" cy="84709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398780</xdr:rowOff>
    </xdr:to>
    <xdr:sp>
      <xdr:nvSpPr>
        <xdr:cNvPr id="24143" name="Text Box 9540"/>
        <xdr:cNvSpPr txBox="1"/>
      </xdr:nvSpPr>
      <xdr:spPr>
        <a:xfrm>
          <a:off x="5156200" y="20237450"/>
          <a:ext cx="81280" cy="913130"/>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4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5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6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7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8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1"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2"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3"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4"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5"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6"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7"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8"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199"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200" name="Text Box 9540"/>
        <xdr:cNvSpPr txBox="1"/>
      </xdr:nvSpPr>
      <xdr:spPr>
        <a:xfrm>
          <a:off x="5156200" y="20237450"/>
          <a:ext cx="81280" cy="837565"/>
        </a:xfrm>
        <a:prstGeom prst="rect">
          <a:avLst/>
        </a:prstGeom>
        <a:noFill/>
        <a:ln w="9525">
          <a:noFill/>
        </a:ln>
      </xdr:spPr>
    </xdr:sp>
    <xdr:clientData/>
  </xdr:twoCellAnchor>
  <xdr:twoCellAnchor editAs="oneCell">
    <xdr:from>
      <xdr:col>6</xdr:col>
      <xdr:colOff>0</xdr:colOff>
      <xdr:row>21</xdr:row>
      <xdr:rowOff>0</xdr:rowOff>
    </xdr:from>
    <xdr:to>
      <xdr:col>6</xdr:col>
      <xdr:colOff>81280</xdr:colOff>
      <xdr:row>22</xdr:row>
      <xdr:rowOff>323215</xdr:rowOff>
    </xdr:to>
    <xdr:sp>
      <xdr:nvSpPr>
        <xdr:cNvPr id="24201" name="Text Box 9540"/>
        <xdr:cNvSpPr txBox="1"/>
      </xdr:nvSpPr>
      <xdr:spPr>
        <a:xfrm>
          <a:off x="5156200" y="2023745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723265</xdr:rowOff>
    </xdr:to>
    <xdr:sp>
      <xdr:nvSpPr>
        <xdr:cNvPr id="24202" name="Text Box 9540"/>
        <xdr:cNvSpPr txBox="1"/>
      </xdr:nvSpPr>
      <xdr:spPr>
        <a:xfrm>
          <a:off x="3084195" y="32600900"/>
          <a:ext cx="79375" cy="72326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2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2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2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206" name="Text Box 9540"/>
        <xdr:cNvSpPr txBox="1"/>
      </xdr:nvSpPr>
      <xdr:spPr>
        <a:xfrm>
          <a:off x="3084195" y="32600900"/>
          <a:ext cx="79375" cy="6889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07"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08"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09"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0"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1"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2"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3"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4"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5"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6"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7"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8"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19"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20"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21"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22"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23"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0</xdr:colOff>
      <xdr:row>43</xdr:row>
      <xdr:rowOff>0</xdr:rowOff>
    </xdr:from>
    <xdr:to>
      <xdr:col>3</xdr:col>
      <xdr:colOff>79375</xdr:colOff>
      <xdr:row>43</xdr:row>
      <xdr:rowOff>841375</xdr:rowOff>
    </xdr:to>
    <xdr:sp>
      <xdr:nvSpPr>
        <xdr:cNvPr id="24224" name="Text Box 9540"/>
        <xdr:cNvSpPr txBox="1"/>
      </xdr:nvSpPr>
      <xdr:spPr>
        <a:xfrm>
          <a:off x="2546350" y="32600900"/>
          <a:ext cx="79375" cy="841375"/>
        </a:xfrm>
        <a:prstGeom prst="rect">
          <a:avLst/>
        </a:prstGeom>
        <a:noFill/>
        <a:ln w="9525">
          <a:noFill/>
        </a:ln>
      </xdr:spPr>
    </xdr:sp>
    <xdr:clientData/>
  </xdr:twoCellAnchor>
  <xdr:twoCellAnchor editAs="oneCell">
    <xdr:from>
      <xdr:col>3</xdr:col>
      <xdr:colOff>236220</xdr:colOff>
      <xdr:row>43</xdr:row>
      <xdr:rowOff>0</xdr:rowOff>
    </xdr:from>
    <xdr:to>
      <xdr:col>4</xdr:col>
      <xdr:colOff>224790</xdr:colOff>
      <xdr:row>43</xdr:row>
      <xdr:rowOff>481965</xdr:rowOff>
    </xdr:to>
    <xdr:pic>
      <xdr:nvPicPr>
        <xdr:cNvPr id="2422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2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2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2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2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3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4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5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6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7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8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29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0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0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0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0</xdr:colOff>
      <xdr:row>43</xdr:row>
      <xdr:rowOff>0</xdr:rowOff>
    </xdr:from>
    <xdr:to>
      <xdr:col>3</xdr:col>
      <xdr:colOff>78740</xdr:colOff>
      <xdr:row>43</xdr:row>
      <xdr:rowOff>837565</xdr:rowOff>
    </xdr:to>
    <xdr:sp>
      <xdr:nvSpPr>
        <xdr:cNvPr id="24303"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04"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05"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06"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07"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08"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09"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10"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11"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1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13"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14"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15"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16"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17"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18"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19"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20"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21"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22"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23"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24"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25"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26"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27"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28"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236220</xdr:colOff>
      <xdr:row>43</xdr:row>
      <xdr:rowOff>0</xdr:rowOff>
    </xdr:from>
    <xdr:to>
      <xdr:col>4</xdr:col>
      <xdr:colOff>224790</xdr:colOff>
      <xdr:row>43</xdr:row>
      <xdr:rowOff>481965</xdr:rowOff>
    </xdr:to>
    <xdr:pic>
      <xdr:nvPicPr>
        <xdr:cNvPr id="2432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0</xdr:colOff>
      <xdr:row>43</xdr:row>
      <xdr:rowOff>0</xdr:rowOff>
    </xdr:from>
    <xdr:to>
      <xdr:col>3</xdr:col>
      <xdr:colOff>78740</xdr:colOff>
      <xdr:row>43</xdr:row>
      <xdr:rowOff>837565</xdr:rowOff>
    </xdr:to>
    <xdr:sp>
      <xdr:nvSpPr>
        <xdr:cNvPr id="24330"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31"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32"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33"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34"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35"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36"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37"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38"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39"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40"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41"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42"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43"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44"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45"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46"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47"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48"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49"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50"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51"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5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53"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54"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383540</xdr:rowOff>
    </xdr:to>
    <xdr:sp>
      <xdr:nvSpPr>
        <xdr:cNvPr id="24355" name="Text Box 9540"/>
        <xdr:cNvSpPr txBox="1"/>
      </xdr:nvSpPr>
      <xdr:spPr>
        <a:xfrm>
          <a:off x="2546350" y="32600900"/>
          <a:ext cx="78740" cy="383540"/>
        </a:xfrm>
        <a:prstGeom prst="rect">
          <a:avLst/>
        </a:prstGeom>
        <a:noFill/>
        <a:ln w="9525">
          <a:noFill/>
        </a:ln>
      </xdr:spPr>
    </xdr:sp>
    <xdr:clientData/>
  </xdr:twoCellAnchor>
  <xdr:twoCellAnchor editAs="oneCell">
    <xdr:from>
      <xdr:col>3</xdr:col>
      <xdr:colOff>236220</xdr:colOff>
      <xdr:row>43</xdr:row>
      <xdr:rowOff>0</xdr:rowOff>
    </xdr:from>
    <xdr:to>
      <xdr:col>4</xdr:col>
      <xdr:colOff>224790</xdr:colOff>
      <xdr:row>43</xdr:row>
      <xdr:rowOff>481965</xdr:rowOff>
    </xdr:to>
    <xdr:pic>
      <xdr:nvPicPr>
        <xdr:cNvPr id="2435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5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5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5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6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37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0</xdr:colOff>
      <xdr:row>43</xdr:row>
      <xdr:rowOff>0</xdr:rowOff>
    </xdr:from>
    <xdr:to>
      <xdr:col>3</xdr:col>
      <xdr:colOff>78740</xdr:colOff>
      <xdr:row>43</xdr:row>
      <xdr:rowOff>837565</xdr:rowOff>
    </xdr:to>
    <xdr:sp>
      <xdr:nvSpPr>
        <xdr:cNvPr id="24379"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80"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81"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8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83"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84"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85"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86"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87"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88"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89"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90"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91"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92"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93"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94"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95"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96"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397"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398"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399"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00"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01"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0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03"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04"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05"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06"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07"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08"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09"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10"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11"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1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13"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14"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15"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16"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17"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18"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44</xdr:row>
      <xdr:rowOff>133985</xdr:rowOff>
    </xdr:to>
    <xdr:sp>
      <xdr:nvSpPr>
        <xdr:cNvPr id="24419" name="Text Box 9540"/>
        <xdr:cNvSpPr txBox="1"/>
      </xdr:nvSpPr>
      <xdr:spPr>
        <a:xfrm>
          <a:off x="2546350" y="32600900"/>
          <a:ext cx="78740" cy="99123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20"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683895</xdr:rowOff>
    </xdr:to>
    <xdr:sp>
      <xdr:nvSpPr>
        <xdr:cNvPr id="24421" name="Text Box 9540"/>
        <xdr:cNvSpPr txBox="1"/>
      </xdr:nvSpPr>
      <xdr:spPr>
        <a:xfrm>
          <a:off x="2546350" y="32600900"/>
          <a:ext cx="78740" cy="683895"/>
        </a:xfrm>
        <a:prstGeom prst="rect">
          <a:avLst/>
        </a:prstGeom>
        <a:noFill/>
        <a:ln w="9525">
          <a:noFill/>
        </a:ln>
      </xdr:spPr>
    </xdr:sp>
    <xdr:clientData/>
  </xdr:twoCellAnchor>
  <xdr:twoCellAnchor editAs="oneCell">
    <xdr:from>
      <xdr:col>3</xdr:col>
      <xdr:colOff>0</xdr:colOff>
      <xdr:row>43</xdr:row>
      <xdr:rowOff>0</xdr:rowOff>
    </xdr:from>
    <xdr:to>
      <xdr:col>3</xdr:col>
      <xdr:colOff>78740</xdr:colOff>
      <xdr:row>43</xdr:row>
      <xdr:rowOff>837565</xdr:rowOff>
    </xdr:to>
    <xdr:sp>
      <xdr:nvSpPr>
        <xdr:cNvPr id="24422" name="Text Box 9540"/>
        <xdr:cNvSpPr txBox="1"/>
      </xdr:nvSpPr>
      <xdr:spPr>
        <a:xfrm>
          <a:off x="2546350" y="32600900"/>
          <a:ext cx="78740" cy="837565"/>
        </a:xfrm>
        <a:prstGeom prst="rect">
          <a:avLst/>
        </a:prstGeom>
        <a:noFill/>
        <a:ln w="9525">
          <a:noFill/>
        </a:ln>
      </xdr:spPr>
    </xdr:sp>
    <xdr:clientData/>
  </xdr:twoCellAnchor>
  <xdr:twoCellAnchor editAs="oneCell">
    <xdr:from>
      <xdr:col>3</xdr:col>
      <xdr:colOff>236220</xdr:colOff>
      <xdr:row>43</xdr:row>
      <xdr:rowOff>0</xdr:rowOff>
    </xdr:from>
    <xdr:to>
      <xdr:col>4</xdr:col>
      <xdr:colOff>224790</xdr:colOff>
      <xdr:row>43</xdr:row>
      <xdr:rowOff>481965</xdr:rowOff>
    </xdr:to>
    <xdr:pic>
      <xdr:nvPicPr>
        <xdr:cNvPr id="2442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2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3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4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5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6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7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8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49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0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1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451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4</xdr:col>
      <xdr:colOff>0</xdr:colOff>
      <xdr:row>43</xdr:row>
      <xdr:rowOff>0</xdr:rowOff>
    </xdr:from>
    <xdr:to>
      <xdr:col>4</xdr:col>
      <xdr:colOff>79375</xdr:colOff>
      <xdr:row>43</xdr:row>
      <xdr:rowOff>384175</xdr:rowOff>
    </xdr:to>
    <xdr:sp>
      <xdr:nvSpPr>
        <xdr:cNvPr id="2451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1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1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1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1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1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1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2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2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2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2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2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2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2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2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2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3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3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3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3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534"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3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536"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3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538"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3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4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4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4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4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4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4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5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5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5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5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5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5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456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6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6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6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7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7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7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7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8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58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5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58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586"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587"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8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8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590"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593"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4"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595"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598"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59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600"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4602"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4620"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2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4622"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62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2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2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2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4627"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4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4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4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4648"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5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5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57"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58"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5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661"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664"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66"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6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669"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71"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673"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75"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678"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7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680"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8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68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68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68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8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9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69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69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69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6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0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0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461010</xdr:rowOff>
    </xdr:to>
    <xdr:sp>
      <xdr:nvSpPr>
        <xdr:cNvPr id="24707" name="Text Box 9540"/>
        <xdr:cNvSpPr txBox="1"/>
      </xdr:nvSpPr>
      <xdr:spPr>
        <a:xfrm>
          <a:off x="3084195" y="32600900"/>
          <a:ext cx="79375" cy="4610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537210</xdr:rowOff>
    </xdr:to>
    <xdr:sp>
      <xdr:nvSpPr>
        <xdr:cNvPr id="24708" name="Text Box 9540"/>
        <xdr:cNvSpPr txBox="1"/>
      </xdr:nvSpPr>
      <xdr:spPr>
        <a:xfrm>
          <a:off x="3084195" y="32600900"/>
          <a:ext cx="79375" cy="5372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461010</xdr:rowOff>
    </xdr:to>
    <xdr:sp>
      <xdr:nvSpPr>
        <xdr:cNvPr id="24709" name="Text Box 9540"/>
        <xdr:cNvSpPr txBox="1"/>
      </xdr:nvSpPr>
      <xdr:spPr>
        <a:xfrm>
          <a:off x="3084195" y="32600900"/>
          <a:ext cx="79375" cy="4610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4710"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4723"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4725"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738"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739"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4740"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6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6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7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7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8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8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8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8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9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9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7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9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9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79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9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79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0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0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0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1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1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1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2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2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2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2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3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3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4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4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4"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5"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4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850"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851"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5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5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854"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55"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5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857"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5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859"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60"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6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4862"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486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4864"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6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6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6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7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7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7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7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488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8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4889"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538480</xdr:rowOff>
    </xdr:to>
    <xdr:sp>
      <xdr:nvSpPr>
        <xdr:cNvPr id="24890" name="Text Box 9540"/>
        <xdr:cNvSpPr txBox="1"/>
      </xdr:nvSpPr>
      <xdr:spPr>
        <a:xfrm>
          <a:off x="3084195" y="32600900"/>
          <a:ext cx="79375" cy="5384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4891"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489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8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4905"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49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4907"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08"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09"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912"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915"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17"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1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920"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2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22"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2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924"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2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26"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2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2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4929"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3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384175</xdr:rowOff>
    </xdr:to>
    <xdr:sp>
      <xdr:nvSpPr>
        <xdr:cNvPr id="24931" name="Text Box 9540"/>
        <xdr:cNvSpPr txBox="1"/>
      </xdr:nvSpPr>
      <xdr:spPr>
        <a:xfrm>
          <a:off x="3084195" y="32600900"/>
          <a:ext cx="71120"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3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493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4934"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384175</xdr:rowOff>
    </xdr:to>
    <xdr:sp>
      <xdr:nvSpPr>
        <xdr:cNvPr id="24935" name="Text Box 9540"/>
        <xdr:cNvSpPr txBox="1"/>
      </xdr:nvSpPr>
      <xdr:spPr>
        <a:xfrm>
          <a:off x="3084195" y="32600900"/>
          <a:ext cx="81280" cy="3841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3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4939"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4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5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5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5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495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4983"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4986"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8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49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49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00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500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00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0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0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0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0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0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009"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011"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5012"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013"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5014"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6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6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6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6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7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7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8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9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9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09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9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09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09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0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0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10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0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5106"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0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0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1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2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5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6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6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6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6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6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5167"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16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16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1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17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17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17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174"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1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17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517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17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5179"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1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3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3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4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4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4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5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5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5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5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6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6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26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26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26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27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5271"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7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28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2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1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2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33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533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533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3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335"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33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533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33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5339"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9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9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3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39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4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4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40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4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40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4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5406"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0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0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0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1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1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1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1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1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2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2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2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2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2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2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2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2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2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429"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3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431"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3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433"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34"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3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3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3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3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3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544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4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461010</xdr:rowOff>
    </xdr:to>
    <xdr:sp>
      <xdr:nvSpPr>
        <xdr:cNvPr id="25442" name="Text Box 9540"/>
        <xdr:cNvSpPr txBox="1"/>
      </xdr:nvSpPr>
      <xdr:spPr>
        <a:xfrm>
          <a:off x="3084195" y="32600900"/>
          <a:ext cx="79375" cy="4610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537210</xdr:rowOff>
    </xdr:to>
    <xdr:sp>
      <xdr:nvSpPr>
        <xdr:cNvPr id="25443" name="Text Box 9540"/>
        <xdr:cNvSpPr txBox="1"/>
      </xdr:nvSpPr>
      <xdr:spPr>
        <a:xfrm>
          <a:off x="3084195" y="32600900"/>
          <a:ext cx="79375" cy="5372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461010</xdr:rowOff>
    </xdr:to>
    <xdr:sp>
      <xdr:nvSpPr>
        <xdr:cNvPr id="25444" name="Text Box 9540"/>
        <xdr:cNvSpPr txBox="1"/>
      </xdr:nvSpPr>
      <xdr:spPr>
        <a:xfrm>
          <a:off x="3084195" y="32600900"/>
          <a:ext cx="79375" cy="4610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5445"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4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4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5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5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5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5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6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6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6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5470"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538480</xdr:rowOff>
    </xdr:to>
    <xdr:sp>
      <xdr:nvSpPr>
        <xdr:cNvPr id="25471" name="Text Box 9540"/>
        <xdr:cNvSpPr txBox="1"/>
      </xdr:nvSpPr>
      <xdr:spPr>
        <a:xfrm>
          <a:off x="3084195" y="32600900"/>
          <a:ext cx="79375" cy="5384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5472"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7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5486"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5488"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8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9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9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49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49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4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0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0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0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1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5514"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5532"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3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5534"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3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3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3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3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5539"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5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5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5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5560"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6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6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6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7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7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7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7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8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8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58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58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5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5605"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5607"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620"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621"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622"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5650"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5651"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5652"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5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4"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5"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6"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7"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8"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59"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0"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1"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2"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3"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4"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5"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5666"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5667"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6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6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7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7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7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7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8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8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8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8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8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9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9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569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569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6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711"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712"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5713"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57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4"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5"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574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5749"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5750"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1"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2"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5753"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4"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5"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5756"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7"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5758"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59"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60"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546100</xdr:rowOff>
    </xdr:to>
    <xdr:sp>
      <xdr:nvSpPr>
        <xdr:cNvPr id="25761" name="Text Box 9540"/>
        <xdr:cNvSpPr txBox="1"/>
      </xdr:nvSpPr>
      <xdr:spPr>
        <a:xfrm>
          <a:off x="3084195" y="32600900"/>
          <a:ext cx="79375" cy="54610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753110</xdr:rowOff>
    </xdr:to>
    <xdr:sp>
      <xdr:nvSpPr>
        <xdr:cNvPr id="25762" name="Text Box 9540"/>
        <xdr:cNvSpPr txBox="1"/>
      </xdr:nvSpPr>
      <xdr:spPr>
        <a:xfrm>
          <a:off x="3084195" y="32600900"/>
          <a:ext cx="79375" cy="7531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390525</xdr:rowOff>
    </xdr:to>
    <xdr:sp>
      <xdr:nvSpPr>
        <xdr:cNvPr id="25763" name="Text Box 9540"/>
        <xdr:cNvSpPr txBox="1"/>
      </xdr:nvSpPr>
      <xdr:spPr>
        <a:xfrm>
          <a:off x="3084195" y="32600900"/>
          <a:ext cx="79375" cy="39052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6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6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5766"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6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6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5769"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5773"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5776"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7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5780"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8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8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578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7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7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78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7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8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8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79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80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5830"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3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3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4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4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4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4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4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84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5848"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84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85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85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85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8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85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85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85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585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585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8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1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1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1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2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2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2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3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3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3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4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594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4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4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4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5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6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596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59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599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0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0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0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0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00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6008"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00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1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1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01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601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01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7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7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7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8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8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8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9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9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0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09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09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10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10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0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0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0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1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2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2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5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5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5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6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6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6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6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6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6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6168"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16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17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171"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6172"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173"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1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2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2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2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2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3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3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4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4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25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8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2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2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30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630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30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0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0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0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0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0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0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310"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6311"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312"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6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6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6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6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6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7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7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7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8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9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9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39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3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3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0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1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4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5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6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646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46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46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46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46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46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46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46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470"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6471"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472"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4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2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2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2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2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2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2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3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3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4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5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5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5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655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56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6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57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5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0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1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62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662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62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2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625"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6626"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6627"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8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8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8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8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8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69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6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6693"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6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69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69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69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698"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699"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700"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0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0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0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04"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0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0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0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1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1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1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1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2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2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6741"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6743"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4"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4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4"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756"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757"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758"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5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6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6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76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6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6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6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7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7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7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7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78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78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7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6799"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6801"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6802"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6803"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6804"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0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06"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07"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08"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09"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0"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1"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2"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3"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4"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5"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6"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7"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6818"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819"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2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24"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25"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26"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2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3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3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3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3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3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4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4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4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4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5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6867"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6869"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2"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3"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4"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79"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0"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1"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82"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83"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6884"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5"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6"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7"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740410</xdr:rowOff>
    </xdr:to>
    <xdr:sp>
      <xdr:nvSpPr>
        <xdr:cNvPr id="26888" name="Text Box 9540"/>
        <xdr:cNvSpPr txBox="1"/>
      </xdr:nvSpPr>
      <xdr:spPr>
        <a:xfrm>
          <a:off x="3084195" y="32600900"/>
          <a:ext cx="79375" cy="74041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8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9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9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89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89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8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9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90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690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90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6925"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69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6927"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6928"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6929"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461645</xdr:rowOff>
    </xdr:to>
    <xdr:sp>
      <xdr:nvSpPr>
        <xdr:cNvPr id="26930" name="Text Box 9540"/>
        <xdr:cNvSpPr txBox="1"/>
      </xdr:nvSpPr>
      <xdr:spPr>
        <a:xfrm>
          <a:off x="3084195" y="32600900"/>
          <a:ext cx="79375" cy="46164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93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2"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3"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4"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5"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6"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7"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8"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39"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40"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41"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42"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43"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535305</xdr:rowOff>
    </xdr:to>
    <xdr:sp>
      <xdr:nvSpPr>
        <xdr:cNvPr id="26944" name="Text Box 9540"/>
        <xdr:cNvSpPr txBox="1"/>
      </xdr:nvSpPr>
      <xdr:spPr>
        <a:xfrm>
          <a:off x="3084195" y="32600900"/>
          <a:ext cx="79375" cy="5353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690880</xdr:rowOff>
    </xdr:to>
    <xdr:sp>
      <xdr:nvSpPr>
        <xdr:cNvPr id="26945" name="Text Box 9540"/>
        <xdr:cNvSpPr txBox="1"/>
      </xdr:nvSpPr>
      <xdr:spPr>
        <a:xfrm>
          <a:off x="3084195" y="32600900"/>
          <a:ext cx="79375" cy="69088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694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4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4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6949"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6952"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6956"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5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6959"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536575</xdr:rowOff>
    </xdr:to>
    <xdr:sp>
      <xdr:nvSpPr>
        <xdr:cNvPr id="26963" name="Text Box 9540"/>
        <xdr:cNvSpPr txBox="1"/>
      </xdr:nvSpPr>
      <xdr:spPr>
        <a:xfrm>
          <a:off x="3084195" y="32600900"/>
          <a:ext cx="71120" cy="5365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696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696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7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8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8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8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698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69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7013"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1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1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2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03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031"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03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3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3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3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3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039"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040"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041"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0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9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09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9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9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9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09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0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0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0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1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1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2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2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2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2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2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3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3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4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4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4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4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4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7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8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1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9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191"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19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9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9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9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1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9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19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199"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200"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201"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5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5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5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5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5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5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5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6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6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7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7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7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7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8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8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8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28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8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2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2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29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0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0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0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0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0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4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5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351"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35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3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354"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355"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35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3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0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0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1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1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1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1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2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2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2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2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2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3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8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8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8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485"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48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48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48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48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4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49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49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493"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494"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495"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4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4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4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4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5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5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6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6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7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7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7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57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8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58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8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8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8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8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59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5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4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4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64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645"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64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64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64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64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65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65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65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653"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654"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655"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6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0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0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0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1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1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2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3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773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4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4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4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4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4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49"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0"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1"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2"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3"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5"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7"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758"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7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79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0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804"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7805"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124460</xdr:rowOff>
    </xdr:to>
    <xdr:sp>
      <xdr:nvSpPr>
        <xdr:cNvPr id="27806" name="Text Box 9540"/>
        <xdr:cNvSpPr txBox="1"/>
      </xdr:nvSpPr>
      <xdr:spPr>
        <a:xfrm>
          <a:off x="3084195" y="32600900"/>
          <a:ext cx="81280" cy="98171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0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80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7809"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7810"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6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6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6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7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7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787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78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7876"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77"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78"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79"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80"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81"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82"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95"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96"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7897"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8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25"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2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2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2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2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30"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3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793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3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3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3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4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4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4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4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5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5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5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7958"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7976"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7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7978"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797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8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8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798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7983"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79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0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0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8004"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1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1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1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1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1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2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2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2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2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3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3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3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8049"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8051"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064"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065"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066"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0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9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09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9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9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9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09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0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0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0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10"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11"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1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1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1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1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1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1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2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25"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26"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2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3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3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3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4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4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4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53"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5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59"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1"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6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3"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4"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6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6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6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6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7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7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7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8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8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8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18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19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8193"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19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8211"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1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460375</xdr:rowOff>
    </xdr:to>
    <xdr:sp>
      <xdr:nvSpPr>
        <xdr:cNvPr id="28213" name="Text Box 9540"/>
        <xdr:cNvSpPr txBox="1"/>
      </xdr:nvSpPr>
      <xdr:spPr>
        <a:xfrm>
          <a:off x="3084195" y="32600900"/>
          <a:ext cx="79375" cy="460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14"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1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1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1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8218"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3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3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38"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394335</xdr:rowOff>
    </xdr:to>
    <xdr:sp>
      <xdr:nvSpPr>
        <xdr:cNvPr id="28239" name="Text Box 9540"/>
        <xdr:cNvSpPr txBox="1"/>
      </xdr:nvSpPr>
      <xdr:spPr>
        <a:xfrm>
          <a:off x="3084195" y="32600900"/>
          <a:ext cx="79375" cy="39433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4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46"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47"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48"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49"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52"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5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5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5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60"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62"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536575</xdr:rowOff>
    </xdr:to>
    <xdr:sp>
      <xdr:nvSpPr>
        <xdr:cNvPr id="28265" name="Text Box 9540"/>
        <xdr:cNvSpPr txBox="1"/>
      </xdr:nvSpPr>
      <xdr:spPr>
        <a:xfrm>
          <a:off x="3084195" y="32600900"/>
          <a:ext cx="79375" cy="5365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384175</xdr:rowOff>
    </xdr:to>
    <xdr:sp>
      <xdr:nvSpPr>
        <xdr:cNvPr id="28267" name="Text Box 9540"/>
        <xdr:cNvSpPr txBox="1"/>
      </xdr:nvSpPr>
      <xdr:spPr>
        <a:xfrm>
          <a:off x="3084195" y="32600900"/>
          <a:ext cx="79375" cy="3841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535940</xdr:rowOff>
    </xdr:to>
    <xdr:sp>
      <xdr:nvSpPr>
        <xdr:cNvPr id="28284" name="Text Box 9540"/>
        <xdr:cNvSpPr txBox="1"/>
      </xdr:nvSpPr>
      <xdr:spPr>
        <a:xfrm>
          <a:off x="3084195" y="32600900"/>
          <a:ext cx="79375" cy="5359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383540</xdr:rowOff>
    </xdr:to>
    <xdr:sp>
      <xdr:nvSpPr>
        <xdr:cNvPr id="28286" name="Text Box 9540"/>
        <xdr:cNvSpPr txBox="1"/>
      </xdr:nvSpPr>
      <xdr:spPr>
        <a:xfrm>
          <a:off x="3084195" y="32600900"/>
          <a:ext cx="79375"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8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29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299"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300"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841375</xdr:rowOff>
    </xdr:to>
    <xdr:sp>
      <xdr:nvSpPr>
        <xdr:cNvPr id="28301" name="Text Box 9540"/>
        <xdr:cNvSpPr txBox="1"/>
      </xdr:nvSpPr>
      <xdr:spPr>
        <a:xfrm>
          <a:off x="3084195" y="32600900"/>
          <a:ext cx="79375" cy="8413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0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1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2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33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3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3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3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40"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4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4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4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344"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4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4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4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4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4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5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6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7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7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7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7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37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375"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384175</xdr:rowOff>
    </xdr:to>
    <xdr:sp>
      <xdr:nvSpPr>
        <xdr:cNvPr id="28376" name="Text Box 9540"/>
        <xdr:cNvSpPr txBox="1"/>
      </xdr:nvSpPr>
      <xdr:spPr>
        <a:xfrm>
          <a:off x="3084195" y="32600900"/>
          <a:ext cx="81280" cy="3841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37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8380"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8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9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9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9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9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39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3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8424"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42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2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44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8443"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44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44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44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44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44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44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450"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45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452"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8453"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454"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8455"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4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0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0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0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1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1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2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3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3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538"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53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4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543"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4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8547"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4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5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6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56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5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9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9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59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0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0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0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0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60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8608"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60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1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1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615"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1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617"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8618"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619"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8620"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7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7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7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8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8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8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9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9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9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69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6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6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70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0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70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703"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70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0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708"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1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8712"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1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2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5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6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7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8773"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77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77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776"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777"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8778"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779"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8780"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7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3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3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3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3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4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4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843"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4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84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4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4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885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56"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57"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58"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59"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60"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61"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62"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701675</xdr:rowOff>
    </xdr:to>
    <xdr:sp>
      <xdr:nvSpPr>
        <xdr:cNvPr id="28863" name="Text Box 9540"/>
        <xdr:cNvSpPr txBox="1"/>
      </xdr:nvSpPr>
      <xdr:spPr>
        <a:xfrm>
          <a:off x="3084195" y="32600900"/>
          <a:ext cx="79375" cy="7016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6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7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4"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5"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6"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7"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8"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89"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90"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91"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92"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71120</xdr:colOff>
      <xdr:row>43</xdr:row>
      <xdr:rowOff>688975</xdr:rowOff>
    </xdr:to>
    <xdr:sp>
      <xdr:nvSpPr>
        <xdr:cNvPr id="28893" name="Text Box 9540"/>
        <xdr:cNvSpPr txBox="1"/>
      </xdr:nvSpPr>
      <xdr:spPr>
        <a:xfrm>
          <a:off x="3084195" y="32600900"/>
          <a:ext cx="71120" cy="6889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894"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384175</xdr:rowOff>
    </xdr:to>
    <xdr:sp>
      <xdr:nvSpPr>
        <xdr:cNvPr id="28895" name="Text Box 9540"/>
        <xdr:cNvSpPr txBox="1"/>
      </xdr:nvSpPr>
      <xdr:spPr>
        <a:xfrm>
          <a:off x="3084195" y="32600900"/>
          <a:ext cx="81280" cy="38417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8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89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8899"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0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1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1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1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1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569595</xdr:rowOff>
    </xdr:to>
    <xdr:sp>
      <xdr:nvSpPr>
        <xdr:cNvPr id="28943" name="Text Box 9540"/>
        <xdr:cNvSpPr txBox="1"/>
      </xdr:nvSpPr>
      <xdr:spPr>
        <a:xfrm>
          <a:off x="3084195" y="32600900"/>
          <a:ext cx="81280" cy="5695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946"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4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5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6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896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896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96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96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96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896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96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8969"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897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971"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8972"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8973"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8974"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89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2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2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2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2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3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3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3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4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5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5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5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5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05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05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6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06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06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9066"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6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6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7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08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09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1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2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2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2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12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9127"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12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2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3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3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3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3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134"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3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913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913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913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9139"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1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9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19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4"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19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0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0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5"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6"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7"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8"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0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10"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1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12"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1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19"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2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21"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22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133985</xdr:rowOff>
    </xdr:to>
    <xdr:sp>
      <xdr:nvSpPr>
        <xdr:cNvPr id="29223" name="Text Box 9540"/>
        <xdr:cNvSpPr txBox="1"/>
      </xdr:nvSpPr>
      <xdr:spPr>
        <a:xfrm>
          <a:off x="3084195" y="32600900"/>
          <a:ext cx="81280" cy="99123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2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227"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3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393700</xdr:rowOff>
    </xdr:to>
    <xdr:sp>
      <xdr:nvSpPr>
        <xdr:cNvPr id="29231" name="Text Box 9540"/>
        <xdr:cNvSpPr txBox="1"/>
      </xdr:nvSpPr>
      <xdr:spPr>
        <a:xfrm>
          <a:off x="3084195" y="32600900"/>
          <a:ext cx="81280" cy="39370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6"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7"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8"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39"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0"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2"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4"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45"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5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6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7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7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0"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5"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6"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7"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88"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8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29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91"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847090</xdr:rowOff>
    </xdr:to>
    <xdr:sp>
      <xdr:nvSpPr>
        <xdr:cNvPr id="29292" name="Text Box 9540"/>
        <xdr:cNvSpPr txBox="1"/>
      </xdr:nvSpPr>
      <xdr:spPr>
        <a:xfrm>
          <a:off x="3084195" y="32600900"/>
          <a:ext cx="81280" cy="84709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44</xdr:row>
      <xdr:rowOff>55880</xdr:rowOff>
    </xdr:to>
    <xdr:sp>
      <xdr:nvSpPr>
        <xdr:cNvPr id="29293" name="Text Box 9540"/>
        <xdr:cNvSpPr txBox="1"/>
      </xdr:nvSpPr>
      <xdr:spPr>
        <a:xfrm>
          <a:off x="3084195" y="32600900"/>
          <a:ext cx="81280" cy="91313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29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295"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9296"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506095</xdr:rowOff>
    </xdr:to>
    <xdr:sp>
      <xdr:nvSpPr>
        <xdr:cNvPr id="29297" name="Text Box 9540"/>
        <xdr:cNvSpPr txBox="1"/>
      </xdr:nvSpPr>
      <xdr:spPr>
        <a:xfrm>
          <a:off x="3084195" y="32600900"/>
          <a:ext cx="81280" cy="5060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429895</xdr:rowOff>
    </xdr:to>
    <xdr:sp>
      <xdr:nvSpPr>
        <xdr:cNvPr id="29298" name="Text Box 9540"/>
        <xdr:cNvSpPr txBox="1"/>
      </xdr:nvSpPr>
      <xdr:spPr>
        <a:xfrm>
          <a:off x="3084195" y="32600900"/>
          <a:ext cx="81280" cy="429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353695</xdr:rowOff>
    </xdr:to>
    <xdr:sp>
      <xdr:nvSpPr>
        <xdr:cNvPr id="29299" name="Text Box 9540"/>
        <xdr:cNvSpPr txBox="1"/>
      </xdr:nvSpPr>
      <xdr:spPr>
        <a:xfrm>
          <a:off x="3084195" y="32600900"/>
          <a:ext cx="81280" cy="3536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0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1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2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3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1"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2"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4"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49"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5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5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52"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53"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5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5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56"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57"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58"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59"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60"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61"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362"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63"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683895</xdr:rowOff>
    </xdr:to>
    <xdr:sp>
      <xdr:nvSpPr>
        <xdr:cNvPr id="29364" name="Text Box 9540"/>
        <xdr:cNvSpPr txBox="1"/>
      </xdr:nvSpPr>
      <xdr:spPr>
        <a:xfrm>
          <a:off x="3084195" y="32600900"/>
          <a:ext cx="81280" cy="68389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837565</xdr:rowOff>
    </xdr:to>
    <xdr:sp>
      <xdr:nvSpPr>
        <xdr:cNvPr id="29365" name="Text Box 9540"/>
        <xdr:cNvSpPr txBox="1"/>
      </xdr:nvSpPr>
      <xdr:spPr>
        <a:xfrm>
          <a:off x="3084195" y="32600900"/>
          <a:ext cx="81280" cy="837565"/>
        </a:xfrm>
        <a:prstGeom prst="rect">
          <a:avLst/>
        </a:prstGeom>
        <a:noFill/>
        <a:ln w="9525">
          <a:noFill/>
        </a:ln>
      </xdr:spPr>
    </xdr:sp>
    <xdr:clientData/>
  </xdr:twoCellAnchor>
  <xdr:twoCellAnchor editAs="oneCell">
    <xdr:from>
      <xdr:col>4</xdr:col>
      <xdr:colOff>0</xdr:colOff>
      <xdr:row>43</xdr:row>
      <xdr:rowOff>0</xdr:rowOff>
    </xdr:from>
    <xdr:to>
      <xdr:col>4</xdr:col>
      <xdr:colOff>81280</xdr:colOff>
      <xdr:row>43</xdr:row>
      <xdr:rowOff>383540</xdr:rowOff>
    </xdr:to>
    <xdr:sp>
      <xdr:nvSpPr>
        <xdr:cNvPr id="29366" name="Text Box 9540"/>
        <xdr:cNvSpPr txBox="1"/>
      </xdr:nvSpPr>
      <xdr:spPr>
        <a:xfrm>
          <a:off x="3084195" y="32600900"/>
          <a:ext cx="81280" cy="383540"/>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6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6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6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3"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4"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5"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8"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79"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1"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2"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3" name="Text Box 9540"/>
        <xdr:cNvSpPr txBox="1"/>
      </xdr:nvSpPr>
      <xdr:spPr>
        <a:xfrm>
          <a:off x="3084195" y="32600900"/>
          <a:ext cx="79375" cy="68897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688975</xdr:rowOff>
    </xdr:to>
    <xdr:sp>
      <xdr:nvSpPr>
        <xdr:cNvPr id="29384" name="Text Box 9540"/>
        <xdr:cNvSpPr txBox="1"/>
      </xdr:nvSpPr>
      <xdr:spPr>
        <a:xfrm>
          <a:off x="4215130" y="32600900"/>
          <a:ext cx="79375" cy="688975"/>
        </a:xfrm>
        <a:prstGeom prst="rect">
          <a:avLst/>
        </a:prstGeom>
        <a:noFill/>
        <a:ln w="9525">
          <a:noFill/>
        </a:ln>
      </xdr:spPr>
    </xdr:sp>
    <xdr:clientData/>
  </xdr:twoCellAnchor>
  <xdr:twoCellAnchor editAs="oneCell">
    <xdr:from>
      <xdr:col>5</xdr:col>
      <xdr:colOff>0</xdr:colOff>
      <xdr:row>43</xdr:row>
      <xdr:rowOff>0</xdr:rowOff>
    </xdr:from>
    <xdr:to>
      <xdr:col>5</xdr:col>
      <xdr:colOff>79375</xdr:colOff>
      <xdr:row>43</xdr:row>
      <xdr:rowOff>700405</xdr:rowOff>
    </xdr:to>
    <xdr:sp>
      <xdr:nvSpPr>
        <xdr:cNvPr id="29385" name="Text Box 9540"/>
        <xdr:cNvSpPr txBox="1"/>
      </xdr:nvSpPr>
      <xdr:spPr>
        <a:xfrm>
          <a:off x="4215130" y="32600900"/>
          <a:ext cx="79375" cy="70040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6"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387"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666115</xdr:rowOff>
    </xdr:to>
    <xdr:sp>
      <xdr:nvSpPr>
        <xdr:cNvPr id="29388" name="Text Box 9540"/>
        <xdr:cNvSpPr txBox="1"/>
      </xdr:nvSpPr>
      <xdr:spPr>
        <a:xfrm>
          <a:off x="3084195" y="32600900"/>
          <a:ext cx="79375" cy="666115"/>
        </a:xfrm>
        <a:prstGeom prst="rect">
          <a:avLst/>
        </a:prstGeom>
        <a:noFill/>
        <a:ln w="9525">
          <a:noFill/>
        </a:ln>
      </xdr:spPr>
    </xdr:sp>
    <xdr:clientData/>
  </xdr:twoCellAnchor>
  <xdr:twoCellAnchor editAs="oneCell">
    <xdr:from>
      <xdr:col>3</xdr:col>
      <xdr:colOff>236220</xdr:colOff>
      <xdr:row>43</xdr:row>
      <xdr:rowOff>0</xdr:rowOff>
    </xdr:from>
    <xdr:to>
      <xdr:col>4</xdr:col>
      <xdr:colOff>224790</xdr:colOff>
      <xdr:row>43</xdr:row>
      <xdr:rowOff>481965</xdr:rowOff>
    </xdr:to>
    <xdr:pic>
      <xdr:nvPicPr>
        <xdr:cNvPr id="2938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39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0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1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2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3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4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5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6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7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8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49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0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1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2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3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4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5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6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0"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1"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2"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3"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4"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5"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6"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7"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8"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3</xdr:col>
      <xdr:colOff>236220</xdr:colOff>
      <xdr:row>43</xdr:row>
      <xdr:rowOff>0</xdr:rowOff>
    </xdr:from>
    <xdr:to>
      <xdr:col>4</xdr:col>
      <xdr:colOff>224790</xdr:colOff>
      <xdr:row>43</xdr:row>
      <xdr:rowOff>481965</xdr:rowOff>
    </xdr:to>
    <xdr:pic>
      <xdr:nvPicPr>
        <xdr:cNvPr id="29579" name="Picture 647" descr="clipboard/drawings/NULL"/>
        <xdr:cNvPicPr/>
      </xdr:nvPicPr>
      <xdr:blipFill>
        <a:blip r:embed="rId1"/>
        <a:stretch>
          <a:fillRect/>
        </a:stretch>
      </xdr:blipFill>
      <xdr:spPr>
        <a:xfrm>
          <a:off x="2782570" y="32600900"/>
          <a:ext cx="526415" cy="481965"/>
        </a:xfrm>
        <a:prstGeom prst="rect">
          <a:avLst/>
        </a:prstGeom>
        <a:noFill/>
        <a:ln w="9525">
          <a:noFill/>
        </a:ln>
      </xdr:spPr>
    </xdr:pic>
    <xdr:clientData/>
  </xdr:twoCellAnchor>
  <xdr:twoCellAnchor editAs="oneCell">
    <xdr:from>
      <xdr:col>4</xdr:col>
      <xdr:colOff>0</xdr:colOff>
      <xdr:row>43</xdr:row>
      <xdr:rowOff>0</xdr:rowOff>
    </xdr:from>
    <xdr:to>
      <xdr:col>4</xdr:col>
      <xdr:colOff>79375</xdr:colOff>
      <xdr:row>43</xdr:row>
      <xdr:rowOff>688975</xdr:rowOff>
    </xdr:to>
    <xdr:sp>
      <xdr:nvSpPr>
        <xdr:cNvPr id="29580" name="Text Box 9540"/>
        <xdr:cNvSpPr txBox="1"/>
      </xdr:nvSpPr>
      <xdr:spPr>
        <a:xfrm>
          <a:off x="3084195" y="32600900"/>
          <a:ext cx="79375" cy="688975"/>
        </a:xfrm>
        <a:prstGeom prst="rect">
          <a:avLst/>
        </a:prstGeom>
        <a:noFill/>
        <a:ln w="9525">
          <a:noFill/>
        </a:ln>
      </xdr:spPr>
    </xdr:sp>
    <xdr:clientData/>
  </xdr:twoCellAnchor>
  <xdr:twoCellAnchor editAs="oneCell">
    <xdr:from>
      <xdr:col>4</xdr:col>
      <xdr:colOff>0</xdr:colOff>
      <xdr:row>43</xdr:row>
      <xdr:rowOff>0</xdr:rowOff>
    </xdr:from>
    <xdr:to>
      <xdr:col>4</xdr:col>
      <xdr:colOff>79375</xdr:colOff>
      <xdr:row>43</xdr:row>
      <xdr:rowOff>688975</xdr:rowOff>
    </xdr:to>
    <xdr:sp>
      <xdr:nvSpPr>
        <xdr:cNvPr id="29581" name="Text Box 9540"/>
        <xdr:cNvSpPr txBox="1"/>
      </xdr:nvSpPr>
      <xdr:spPr>
        <a:xfrm>
          <a:off x="3084195" y="3260090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2"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3"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4"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5"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6"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7"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8"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89"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0"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1"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2"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3"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4"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5"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6"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7"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8"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599"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0"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1"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2"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3"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4" name="Text Box 9540"/>
        <xdr:cNvSpPr txBox="1"/>
      </xdr:nvSpPr>
      <xdr:spPr>
        <a:xfrm>
          <a:off x="5156200" y="32105600"/>
          <a:ext cx="80645" cy="685800"/>
        </a:xfrm>
        <a:prstGeom prst="rect">
          <a:avLst/>
        </a:prstGeom>
        <a:noFill/>
        <a:ln w="9525">
          <a:noFill/>
        </a:ln>
      </xdr:spPr>
    </xdr:sp>
    <xdr:clientData/>
  </xdr:twoCellAnchor>
  <xdr:twoCellAnchor editAs="oneCell">
    <xdr:from>
      <xdr:col>6</xdr:col>
      <xdr:colOff>0</xdr:colOff>
      <xdr:row>42</xdr:row>
      <xdr:rowOff>0</xdr:rowOff>
    </xdr:from>
    <xdr:to>
      <xdr:col>6</xdr:col>
      <xdr:colOff>80645</xdr:colOff>
      <xdr:row>43</xdr:row>
      <xdr:rowOff>190500</xdr:rowOff>
    </xdr:to>
    <xdr:sp>
      <xdr:nvSpPr>
        <xdr:cNvPr id="29605" name="Text Box 9540"/>
        <xdr:cNvSpPr txBox="1"/>
      </xdr:nvSpPr>
      <xdr:spPr>
        <a:xfrm>
          <a:off x="5156200" y="32105600"/>
          <a:ext cx="80645" cy="6858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735965</xdr:rowOff>
    </xdr:to>
    <xdr:sp>
      <xdr:nvSpPr>
        <xdr:cNvPr id="29606" name="Text Box 9540"/>
        <xdr:cNvSpPr txBox="1"/>
      </xdr:nvSpPr>
      <xdr:spPr>
        <a:xfrm>
          <a:off x="3084195" y="43364150"/>
          <a:ext cx="80010" cy="7359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6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6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6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610" name="Text Box 9540"/>
        <xdr:cNvSpPr txBox="1"/>
      </xdr:nvSpPr>
      <xdr:spPr>
        <a:xfrm>
          <a:off x="3084195" y="43364150"/>
          <a:ext cx="80010" cy="690880"/>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1"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2"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3"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4"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5"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6"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7"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8"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19"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0"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1"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2"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3"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4"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5"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6"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7"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29628" name="Text Box 9540"/>
        <xdr:cNvSpPr txBox="1"/>
      </xdr:nvSpPr>
      <xdr:spPr>
        <a:xfrm>
          <a:off x="10220325" y="43364150"/>
          <a:ext cx="79375" cy="83502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296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6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827405</xdr:rowOff>
    </xdr:to>
    <xdr:sp>
      <xdr:nvSpPr>
        <xdr:cNvPr id="29707"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08"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0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10"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11"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12"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13"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14"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15"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16"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17"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18"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19"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20"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21"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22"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23"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24"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25"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26"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27"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28"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29"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3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31"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32"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297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827405</xdr:rowOff>
    </xdr:to>
    <xdr:sp>
      <xdr:nvSpPr>
        <xdr:cNvPr id="29734"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35"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36"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37"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38"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3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40"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41"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42"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43"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44"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45"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46"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47"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48"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4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50"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51"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52"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53"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54"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55"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56"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57"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58"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29759"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297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7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827405</xdr:rowOff>
    </xdr:to>
    <xdr:sp>
      <xdr:nvSpPr>
        <xdr:cNvPr id="29783"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84"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85"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86"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87"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88"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89"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90"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91"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92"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93"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94"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95"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96"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797"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798"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79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00"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01"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02"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03"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04"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05"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06"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07"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08"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09"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1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11"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12"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13"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14"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15"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16"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17"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18"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19"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20"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21"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22"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986790</xdr:rowOff>
    </xdr:to>
    <xdr:sp>
      <xdr:nvSpPr>
        <xdr:cNvPr id="29823" name="Text Box 9540"/>
        <xdr:cNvSpPr txBox="1"/>
      </xdr:nvSpPr>
      <xdr:spPr>
        <a:xfrm>
          <a:off x="10220325" y="43364150"/>
          <a:ext cx="78740" cy="98679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24" name="Text Box 9540"/>
        <xdr:cNvSpPr txBox="1"/>
      </xdr:nvSpPr>
      <xdr:spPr>
        <a:xfrm>
          <a:off x="10220325" y="43364150"/>
          <a:ext cx="78740" cy="82740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29825"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827405</xdr:rowOff>
    </xdr:to>
    <xdr:sp>
      <xdr:nvSpPr>
        <xdr:cNvPr id="29826" name="Text Box 9540"/>
        <xdr:cNvSpPr txBox="1"/>
      </xdr:nvSpPr>
      <xdr:spPr>
        <a:xfrm>
          <a:off x="10220325" y="43364150"/>
          <a:ext cx="78740" cy="82740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298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8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299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387350</xdr:rowOff>
    </xdr:to>
    <xdr:sp>
      <xdr:nvSpPr>
        <xdr:cNvPr id="2991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1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1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2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2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2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2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2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3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3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3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3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3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3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3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2993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3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2994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4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2994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4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4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4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4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4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5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5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5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5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6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6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6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2996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6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6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7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7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7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7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8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2998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299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2998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29990"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29991"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299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299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2999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299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299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2999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299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29999"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0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0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00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0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00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006"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024"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2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026"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02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2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2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3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031"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4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5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5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052"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5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6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61"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6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6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6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065"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6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6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068"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6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70"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7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7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073"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7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75"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7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077"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7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79"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8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8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082"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8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084"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8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08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0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0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9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9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09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0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09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0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0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0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111"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1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113"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1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2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14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14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14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7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8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8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8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1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1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19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0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0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0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1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1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2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2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2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3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3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4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4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4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4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4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25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255"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02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02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263"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02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02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268"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7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7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7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7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8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8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0293"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29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0295"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29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2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30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3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3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1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13"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1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1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316"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1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1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319"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21"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324"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26"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328"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2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30"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3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3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0333"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3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30335"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3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033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33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33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0343"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4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4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4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4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4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35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0387"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39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3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3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40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040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40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41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41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0416"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41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0418"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8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4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4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4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50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0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50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0510"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1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2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2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2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2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2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7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0571"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57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5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57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5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58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058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58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0583"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5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6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66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06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67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6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0675"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7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7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7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68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6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73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073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073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73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74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074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074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0743"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7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7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8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8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80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08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08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081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1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1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1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1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1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1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1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2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2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2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2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2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2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2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2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2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3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3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3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83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3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83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083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3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3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4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4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4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4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084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4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846"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4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848"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5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5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5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5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6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6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6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0874"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7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0876"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7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9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8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89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8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0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0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0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1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1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918"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936"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3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0938"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4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4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4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943"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6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6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6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096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7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7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7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7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8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8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8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099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09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09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0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02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02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02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1054"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5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1056"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7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7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7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8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8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8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8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9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09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0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0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110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110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11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11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111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11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11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1153"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115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55"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56"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115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58"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59"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116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61"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1162"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63"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64"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311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31166"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1167"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6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6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1170"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1173"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1177"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7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1180"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1184"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118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1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1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1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1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1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1234"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125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2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2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26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126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26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2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2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3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3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3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141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1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42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142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42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4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8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4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4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157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5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5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57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1576"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57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5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6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6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6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170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71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1715"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71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8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7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7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7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186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8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8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87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1875"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187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8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19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19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19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0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202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0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02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2030"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03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9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0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0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2097"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0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09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0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0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0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0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1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1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2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2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4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4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4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5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6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6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16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6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6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6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16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6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6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7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7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7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7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18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18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1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0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0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2206"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0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2208"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2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2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2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2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2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2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2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3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3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3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3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3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3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3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4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4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4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5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5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7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7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8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8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228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8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9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9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3229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2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29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2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0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0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0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1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2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2332"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3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478155</xdr:rowOff>
    </xdr:to>
    <xdr:sp>
      <xdr:nvSpPr>
        <xdr:cNvPr id="32334" name="Text Box 9540"/>
        <xdr:cNvSpPr txBox="1"/>
      </xdr:nvSpPr>
      <xdr:spPr>
        <a:xfrm>
          <a:off x="3084195" y="43364150"/>
          <a:ext cx="80010" cy="4781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3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234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23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23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2353"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2356"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5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2360"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2363"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539115</xdr:rowOff>
    </xdr:to>
    <xdr:sp>
      <xdr:nvSpPr>
        <xdr:cNvPr id="32367" name="Text Box 9540"/>
        <xdr:cNvSpPr txBox="1"/>
      </xdr:nvSpPr>
      <xdr:spPr>
        <a:xfrm>
          <a:off x="3084195" y="43364150"/>
          <a:ext cx="71120" cy="53911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6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237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3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3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3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2417"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2435"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44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2444"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44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4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4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4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5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5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2595"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5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60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2604"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60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6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6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6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2755"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7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7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75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2759"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76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7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4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8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2889"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8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8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89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2898"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289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29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29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29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3049"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0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0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05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3058"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05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0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2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4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1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1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1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2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3209"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2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21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3213"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21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2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2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3280"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8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2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29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30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30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3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3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3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4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4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4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4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5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5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5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6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362"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6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3380"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8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3382"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3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8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8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38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387"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3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0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0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408"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1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1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1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2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2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2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2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3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45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5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46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46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47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4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4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0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0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1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1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1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2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2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2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2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3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3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3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4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4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5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3"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5"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6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7"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6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7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7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7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7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8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8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8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8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59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59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597"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5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3615"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1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33617"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1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2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2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622"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4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4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42"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33643"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4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50"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51"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5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56"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5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6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64"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6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6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69"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7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539115</xdr:rowOff>
    </xdr:to>
    <xdr:sp>
      <xdr:nvSpPr>
        <xdr:cNvPr id="33688" name="Text Box 9540"/>
        <xdr:cNvSpPr txBox="1"/>
      </xdr:nvSpPr>
      <xdr:spPr>
        <a:xfrm>
          <a:off x="3084195" y="43364150"/>
          <a:ext cx="80010" cy="5391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8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3369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69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70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70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3370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0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1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2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3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374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37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4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5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6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377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77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78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7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7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7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3784"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7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8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8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8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8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79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7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3828"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83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84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384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84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8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8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8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8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8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854"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8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85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3857"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385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3859"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8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2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94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394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394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3951"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5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396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39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39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01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401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01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1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01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02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4022"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02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4024"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0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0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0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1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1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10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1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11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4116"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1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1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2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3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7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417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17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1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18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18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4182"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18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4184"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1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4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4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24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2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2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25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25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342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6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6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7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8"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89"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0"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1"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2"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3"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4"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5"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6"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690880</xdr:rowOff>
    </xdr:to>
    <xdr:sp>
      <xdr:nvSpPr>
        <xdr:cNvPr id="34297" name="Text Box 9540"/>
        <xdr:cNvSpPr txBox="1"/>
      </xdr:nvSpPr>
      <xdr:spPr>
        <a:xfrm>
          <a:off x="3084195" y="43364150"/>
          <a:ext cx="71120" cy="6908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29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29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4303"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0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0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0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0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0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1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34347"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35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6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436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36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3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3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3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3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3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37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3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37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4376"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37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4378"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3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46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4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46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4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4470"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7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8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8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8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8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48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49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53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4531"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53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3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53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3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54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454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54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4543"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8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9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9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9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5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5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5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2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62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346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63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34635"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3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3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3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4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7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8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8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8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9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9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69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9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3469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3469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6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69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70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493395</xdr:rowOff>
    </xdr:to>
    <xdr:sp>
      <xdr:nvSpPr>
        <xdr:cNvPr id="34701" name="Text Box 9540"/>
        <xdr:cNvSpPr txBox="1"/>
      </xdr:nvSpPr>
      <xdr:spPr>
        <a:xfrm>
          <a:off x="3084195" y="43364150"/>
          <a:ext cx="81280" cy="49339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3470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341630</xdr:rowOff>
    </xdr:to>
    <xdr:sp>
      <xdr:nvSpPr>
        <xdr:cNvPr id="34703" name="Text Box 9540"/>
        <xdr:cNvSpPr txBox="1"/>
      </xdr:nvSpPr>
      <xdr:spPr>
        <a:xfrm>
          <a:off x="3084195" y="43364150"/>
          <a:ext cx="81280" cy="3416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0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1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2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3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5"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6"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8"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4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3"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5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0"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1"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2"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4"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76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7"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347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827405</xdr:rowOff>
    </xdr:to>
    <xdr:sp>
      <xdr:nvSpPr>
        <xdr:cNvPr id="34769" name="Text Box 9540"/>
        <xdr:cNvSpPr txBox="1"/>
      </xdr:nvSpPr>
      <xdr:spPr>
        <a:xfrm>
          <a:off x="3084195" y="43364150"/>
          <a:ext cx="81280" cy="82740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3477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7"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8"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79"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3"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4"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5"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6"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87" name="Text Box 9540"/>
        <xdr:cNvSpPr txBox="1"/>
      </xdr:nvSpPr>
      <xdr:spPr>
        <a:xfrm>
          <a:off x="3084195" y="43364150"/>
          <a:ext cx="80010" cy="69088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690880</xdr:rowOff>
    </xdr:to>
    <xdr:sp>
      <xdr:nvSpPr>
        <xdr:cNvPr id="34788" name="Text Box 9540"/>
        <xdr:cNvSpPr txBox="1"/>
      </xdr:nvSpPr>
      <xdr:spPr>
        <a:xfrm>
          <a:off x="4215130" y="43364150"/>
          <a:ext cx="78740" cy="69088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4789" name="Text Box 9540"/>
        <xdr:cNvSpPr txBox="1"/>
      </xdr:nvSpPr>
      <xdr:spPr>
        <a:xfrm>
          <a:off x="4215130" y="43364150"/>
          <a:ext cx="7874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90"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791"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660400</xdr:rowOff>
    </xdr:to>
    <xdr:sp>
      <xdr:nvSpPr>
        <xdr:cNvPr id="34792" name="Text Box 9540"/>
        <xdr:cNvSpPr txBox="1"/>
      </xdr:nvSpPr>
      <xdr:spPr>
        <a:xfrm>
          <a:off x="3084195" y="43364150"/>
          <a:ext cx="80010" cy="66040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347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7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8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349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690880</xdr:rowOff>
    </xdr:to>
    <xdr:sp>
      <xdr:nvSpPr>
        <xdr:cNvPr id="34982" name="Text Box 9540"/>
        <xdr:cNvSpPr txBox="1"/>
      </xdr:nvSpPr>
      <xdr:spPr>
        <a:xfrm>
          <a:off x="3084195" y="43364150"/>
          <a:ext cx="80010" cy="6908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690880</xdr:rowOff>
    </xdr:to>
    <xdr:sp>
      <xdr:nvSpPr>
        <xdr:cNvPr id="34983" name="Text Box 9540"/>
        <xdr:cNvSpPr txBox="1"/>
      </xdr:nvSpPr>
      <xdr:spPr>
        <a:xfrm>
          <a:off x="3084195" y="43364150"/>
          <a:ext cx="80010" cy="6908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49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0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1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2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3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488" name="Text Box 9540"/>
        <xdr:cNvSpPr txBox="1"/>
      </xdr:nvSpPr>
      <xdr:spPr>
        <a:xfrm>
          <a:off x="5156200" y="43364150"/>
          <a:ext cx="80010" cy="69850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354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4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5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6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7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698500</xdr:rowOff>
    </xdr:to>
    <xdr:sp>
      <xdr:nvSpPr>
        <xdr:cNvPr id="35871"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872" name="Text Box 9540"/>
        <xdr:cNvSpPr txBox="1"/>
      </xdr:nvSpPr>
      <xdr:spPr>
        <a:xfrm>
          <a:off x="4215130" y="43364150"/>
          <a:ext cx="7874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690880</xdr:rowOff>
    </xdr:to>
    <xdr:sp>
      <xdr:nvSpPr>
        <xdr:cNvPr id="35873" name="Text Box 9540"/>
        <xdr:cNvSpPr txBox="1"/>
      </xdr:nvSpPr>
      <xdr:spPr>
        <a:xfrm>
          <a:off x="5156200" y="43364150"/>
          <a:ext cx="80010" cy="6908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690880</xdr:rowOff>
    </xdr:to>
    <xdr:sp>
      <xdr:nvSpPr>
        <xdr:cNvPr id="35874" name="Text Box 9540"/>
        <xdr:cNvSpPr txBox="1"/>
      </xdr:nvSpPr>
      <xdr:spPr>
        <a:xfrm>
          <a:off x="5156200" y="43364150"/>
          <a:ext cx="80010" cy="6908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743585</xdr:rowOff>
    </xdr:to>
    <xdr:sp>
      <xdr:nvSpPr>
        <xdr:cNvPr id="35875" name="Text Box 9540"/>
        <xdr:cNvSpPr txBox="1"/>
      </xdr:nvSpPr>
      <xdr:spPr>
        <a:xfrm>
          <a:off x="5156200" y="43364150"/>
          <a:ext cx="80010" cy="7435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8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8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8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5879" name="Text Box 9540"/>
        <xdr:cNvSpPr txBox="1"/>
      </xdr:nvSpPr>
      <xdr:spPr>
        <a:xfrm>
          <a:off x="5156200"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0"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1"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2"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3"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4"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5"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6"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7"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8"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89"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0"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1"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2"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3"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4"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5"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6" name="Text Box 9540"/>
        <xdr:cNvSpPr txBox="1"/>
      </xdr:nvSpPr>
      <xdr:spPr>
        <a:xfrm>
          <a:off x="3084195" y="43364150"/>
          <a:ext cx="80010" cy="8655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865505</xdr:rowOff>
    </xdr:to>
    <xdr:sp>
      <xdr:nvSpPr>
        <xdr:cNvPr id="35897" name="Text Box 9540"/>
        <xdr:cNvSpPr txBox="1"/>
      </xdr:nvSpPr>
      <xdr:spPr>
        <a:xfrm>
          <a:off x="3084195" y="43364150"/>
          <a:ext cx="80010" cy="86550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358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8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59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865505</xdr:rowOff>
    </xdr:to>
    <xdr:sp>
      <xdr:nvSpPr>
        <xdr:cNvPr id="35976"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77"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78"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79"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8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81"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8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5983"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84"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8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86"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87"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5988"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89"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90"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91"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92"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93"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94"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95"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5996"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5997"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5998"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5999"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00"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6001"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360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865505</xdr:rowOff>
    </xdr:to>
    <xdr:sp>
      <xdr:nvSpPr>
        <xdr:cNvPr id="36003"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04"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05"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06"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07"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08"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0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6010"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1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12"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13"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14"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6015"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16"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17"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18"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19"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2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21"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2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6023"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24"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2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26"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27"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36028"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360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865505</xdr:rowOff>
    </xdr:to>
    <xdr:sp>
      <xdr:nvSpPr>
        <xdr:cNvPr id="36052"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53"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54"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5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56"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57"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58"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5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60"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61"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62"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63"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64"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65"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66"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67"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68"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6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7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71"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72"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73"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74"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7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76"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77"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78"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79"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8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8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82"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83"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84"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8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86"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87"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88"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8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90"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9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3609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93"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36094"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865505</xdr:rowOff>
    </xdr:to>
    <xdr:sp>
      <xdr:nvSpPr>
        <xdr:cNvPr id="36095" name="Text Box 9540"/>
        <xdr:cNvSpPr txBox="1"/>
      </xdr:nvSpPr>
      <xdr:spPr>
        <a:xfrm>
          <a:off x="4215130" y="43364150"/>
          <a:ext cx="78740" cy="86550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360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0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361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402590</xdr:rowOff>
    </xdr:to>
    <xdr:sp>
      <xdr:nvSpPr>
        <xdr:cNvPr id="3618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18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1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8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18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19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19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19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19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19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0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0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0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0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0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0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2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0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2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1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2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1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1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1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1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1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2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2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2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2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3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3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623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3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3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3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4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4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4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5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5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5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5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5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6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263"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266"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6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6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7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271"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27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7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27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2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293"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9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29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29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9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9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29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300"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1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1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2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32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2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2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30"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31"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3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3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334"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3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3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337"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3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39"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342"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44"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346"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48"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4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5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351"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5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353"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5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35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5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6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6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6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6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7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7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7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380"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8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382"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8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39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3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3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4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4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4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4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5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5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5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5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6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4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6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7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7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7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8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8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9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49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49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0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0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0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1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1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1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1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1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1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1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1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1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1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2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527"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2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530"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3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3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3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3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6535"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653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3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3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4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4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4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5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5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5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562"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6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6564"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6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657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5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5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581"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582"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8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8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585"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8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8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588"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8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590"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9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9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593"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9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595"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9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597"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59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599"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60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60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6602"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60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36604"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60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660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60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6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61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1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2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36656"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65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7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667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67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6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6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6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6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6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68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6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6684"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6685"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6686"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36687"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6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77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7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77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7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779"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8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9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9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9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79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7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83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6840"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84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8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8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8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8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8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84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8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684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685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685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36852"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8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9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69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694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694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4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4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4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4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695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69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69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700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700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3700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00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701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01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37012"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7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0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0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8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8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08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8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8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08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8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8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09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9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9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0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09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0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10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1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0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1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0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1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10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0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10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1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11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1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711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1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11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1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117"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1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2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2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2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2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3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3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3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143"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4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14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4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5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6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6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6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6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6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7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7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1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18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718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1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20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0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207"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0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1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1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721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3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3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3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723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4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4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4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4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4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5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5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5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5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6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27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2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2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2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2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2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323"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2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732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2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27"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28"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29"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0"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1"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2"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3"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4"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5"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6"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7"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38"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3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7340"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4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4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4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5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5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5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5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6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6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6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736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3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3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3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3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3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1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2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742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4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4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24"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25"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7426"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27"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28"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7429"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30"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43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32"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33"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568960</xdr:rowOff>
    </xdr:to>
    <xdr:sp>
      <xdr:nvSpPr>
        <xdr:cNvPr id="37434" name="Text Box 9540"/>
        <xdr:cNvSpPr txBox="1"/>
      </xdr:nvSpPr>
      <xdr:spPr>
        <a:xfrm>
          <a:off x="5156200" y="43364150"/>
          <a:ext cx="80010" cy="5689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766445</xdr:rowOff>
    </xdr:to>
    <xdr:sp>
      <xdr:nvSpPr>
        <xdr:cNvPr id="37435" name="Text Box 9540"/>
        <xdr:cNvSpPr txBox="1"/>
      </xdr:nvSpPr>
      <xdr:spPr>
        <a:xfrm>
          <a:off x="5156200" y="43364150"/>
          <a:ext cx="80010" cy="7664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743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3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3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7439"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7442"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7446"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4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7449"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7453"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745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4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4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4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37503"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7521"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52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753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53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5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5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5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7681"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6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6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68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769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69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6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7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7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7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8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7841"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8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844"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7845"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846"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8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8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797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79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79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983"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7984"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7985"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79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0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0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0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813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143"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8144"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145"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1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1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1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2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829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2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2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298"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8299"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300"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38366"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6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6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7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3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7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7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7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37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37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3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38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3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38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39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39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39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3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3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1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1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1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1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2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3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3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3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3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3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3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4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4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4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4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5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5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5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7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4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7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8475"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7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8477"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7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79"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0"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1"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2"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3"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4"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5"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6"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7"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8"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89"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90"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49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492"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49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9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9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49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4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0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0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0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0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0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0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0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1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1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1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1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2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4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4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5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5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5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5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6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3856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6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6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6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6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7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7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5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59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5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6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8601"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60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8603"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60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05"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06"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07"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08"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09"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0"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1"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2"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3"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4"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5"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6"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861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721360</xdr:rowOff>
    </xdr:to>
    <xdr:sp>
      <xdr:nvSpPr>
        <xdr:cNvPr id="38618" name="Text Box 9540"/>
        <xdr:cNvSpPr txBox="1"/>
      </xdr:nvSpPr>
      <xdr:spPr>
        <a:xfrm>
          <a:off x="5156200" y="43364150"/>
          <a:ext cx="80010" cy="7213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86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8622"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8625"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2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8629"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8632"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561975</xdr:rowOff>
    </xdr:to>
    <xdr:sp>
      <xdr:nvSpPr>
        <xdr:cNvPr id="38636" name="Text Box 9540"/>
        <xdr:cNvSpPr txBox="1"/>
      </xdr:nvSpPr>
      <xdr:spPr>
        <a:xfrm>
          <a:off x="5156200" y="43364150"/>
          <a:ext cx="71755" cy="5619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3863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6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38686"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6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6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8704"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712"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8713"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714"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7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7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7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8864"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8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8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872"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8873"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8874"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8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89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89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89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0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9024"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0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027"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9028"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02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0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0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0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9158"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1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1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166"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9167"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168"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1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2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2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2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9318"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326"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9327"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328"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3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3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3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39478"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394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4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48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39482"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39483"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4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39549"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5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5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59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59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3960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0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0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1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1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1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1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2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2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2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3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63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9649"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5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9651"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5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5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5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5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65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7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7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67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8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8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8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9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9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69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69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6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0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0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2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2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7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7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7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6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6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6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7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7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8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8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8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9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9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7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9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9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79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79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0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0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1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1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2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2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2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2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3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4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4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4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5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5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5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5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6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6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86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9884"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485775</xdr:rowOff>
    </xdr:to>
    <xdr:sp>
      <xdr:nvSpPr>
        <xdr:cNvPr id="39886" name="Text Box 9540"/>
        <xdr:cNvSpPr txBox="1"/>
      </xdr:nvSpPr>
      <xdr:spPr>
        <a:xfrm>
          <a:off x="5156200" y="43364150"/>
          <a:ext cx="80010" cy="4857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88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8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8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89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89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8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0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1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1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3991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19"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2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2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2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2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33"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3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4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3995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3995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9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9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399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3999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01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1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1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2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3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04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04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04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0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05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5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5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5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5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5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06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40097"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0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1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1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11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116"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11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1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125"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126"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127"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128"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1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8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8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1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1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0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21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1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2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1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220"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2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3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3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3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3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3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6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8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281"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28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28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28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2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290"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291"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292"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29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2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7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37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3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7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3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38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38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3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8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8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8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39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3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44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446"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44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4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44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450"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451"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452"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45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4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0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0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0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1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1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5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1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52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2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4053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3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3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3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4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7"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8"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59"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0"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1"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2"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3"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4"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5"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698500</xdr:rowOff>
    </xdr:to>
    <xdr:sp>
      <xdr:nvSpPr>
        <xdr:cNvPr id="40566" name="Text Box 9540"/>
        <xdr:cNvSpPr txBox="1"/>
      </xdr:nvSpPr>
      <xdr:spPr>
        <a:xfrm>
          <a:off x="5156200" y="43364150"/>
          <a:ext cx="71755"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56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56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57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57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7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58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5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40616"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6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2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3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3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63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63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63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6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6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644"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645"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646"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647"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6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6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0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0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1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1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2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7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7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3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7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3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739"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4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5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5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5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5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6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8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8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8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7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7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79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800"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80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0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80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80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81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81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812"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5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6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6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6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6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7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7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9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9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89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08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89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8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9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0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090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0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0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0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09"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0"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1"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2"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3"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5"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7"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18"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3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4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5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5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5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6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6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6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6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64"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40965"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948690</xdr:rowOff>
    </xdr:to>
    <xdr:sp>
      <xdr:nvSpPr>
        <xdr:cNvPr id="40966" name="Text Box 9540"/>
        <xdr:cNvSpPr txBox="1"/>
      </xdr:nvSpPr>
      <xdr:spPr>
        <a:xfrm>
          <a:off x="5156200" y="43364150"/>
          <a:ext cx="80010" cy="9486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096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096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969"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516255</xdr:rowOff>
    </xdr:to>
    <xdr:sp>
      <xdr:nvSpPr>
        <xdr:cNvPr id="40970" name="Text Box 9540"/>
        <xdr:cNvSpPr txBox="1"/>
      </xdr:nvSpPr>
      <xdr:spPr>
        <a:xfrm>
          <a:off x="5156200" y="43364150"/>
          <a:ext cx="80010" cy="5162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447675</xdr:rowOff>
    </xdr:to>
    <xdr:sp>
      <xdr:nvSpPr>
        <xdr:cNvPr id="40971" name="Text Box 9540"/>
        <xdr:cNvSpPr txBox="1"/>
      </xdr:nvSpPr>
      <xdr:spPr>
        <a:xfrm>
          <a:off x="5156200" y="43364150"/>
          <a:ext cx="80010" cy="4476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0972"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7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8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099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0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4"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5"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7"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1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2"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2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2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2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2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29"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30"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31"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3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33"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3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10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36"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3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865505</xdr:rowOff>
    </xdr:to>
    <xdr:sp>
      <xdr:nvSpPr>
        <xdr:cNvPr id="41038" name="Text Box 9540"/>
        <xdr:cNvSpPr txBox="1"/>
      </xdr:nvSpPr>
      <xdr:spPr>
        <a:xfrm>
          <a:off x="5156200" y="43364150"/>
          <a:ext cx="80010" cy="8655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4103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49"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0"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2"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3"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4"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7"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058"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690880</xdr:rowOff>
    </xdr:to>
    <xdr:sp>
      <xdr:nvSpPr>
        <xdr:cNvPr id="41059" name="Text Box 9540"/>
        <xdr:cNvSpPr txBox="1"/>
      </xdr:nvSpPr>
      <xdr:spPr>
        <a:xfrm>
          <a:off x="5156200" y="43364150"/>
          <a:ext cx="80010" cy="69088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10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0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1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698500</xdr:rowOff>
    </xdr:to>
    <xdr:sp>
      <xdr:nvSpPr>
        <xdr:cNvPr id="41251"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41252" name="Text Box 9540"/>
        <xdr:cNvSpPr txBox="1"/>
      </xdr:nvSpPr>
      <xdr:spPr>
        <a:xfrm>
          <a:off x="5156200" y="43364150"/>
          <a:ext cx="80010" cy="69850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12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2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3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4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5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6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7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8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19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20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296545</xdr:colOff>
      <xdr:row>53</xdr:row>
      <xdr:rowOff>1371600</xdr:rowOff>
    </xdr:from>
    <xdr:to>
      <xdr:col>5</xdr:col>
      <xdr:colOff>777875</xdr:colOff>
      <xdr:row>54</xdr:row>
      <xdr:rowOff>296545</xdr:rowOff>
    </xdr:to>
    <xdr:pic>
      <xdr:nvPicPr>
        <xdr:cNvPr id="42016" name="Picture 647" descr="clipboard/drawings/NULL"/>
        <xdr:cNvPicPr/>
      </xdr:nvPicPr>
      <xdr:blipFill>
        <a:blip r:embed="rId1"/>
        <a:stretch>
          <a:fillRect/>
        </a:stretch>
      </xdr:blipFill>
      <xdr:spPr>
        <a:xfrm>
          <a:off x="4511675" y="42697400"/>
          <a:ext cx="481330" cy="46799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728980</xdr:rowOff>
    </xdr:to>
    <xdr:sp>
      <xdr:nvSpPr>
        <xdr:cNvPr id="42017" name="Text Box 9540"/>
        <xdr:cNvSpPr txBox="1"/>
      </xdr:nvSpPr>
      <xdr:spPr>
        <a:xfrm>
          <a:off x="3084195" y="43364150"/>
          <a:ext cx="80010" cy="7289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0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0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0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021" name="Text Box 9540"/>
        <xdr:cNvSpPr txBox="1"/>
      </xdr:nvSpPr>
      <xdr:spPr>
        <a:xfrm>
          <a:off x="3084195" y="43364150"/>
          <a:ext cx="80010" cy="683260"/>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2"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3"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4"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5"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6"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7"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8"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29"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0"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1"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2"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3"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4"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5"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6"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7"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8" name="Text Box 9540"/>
        <xdr:cNvSpPr txBox="1"/>
      </xdr:nvSpPr>
      <xdr:spPr>
        <a:xfrm>
          <a:off x="10220325" y="43364150"/>
          <a:ext cx="79375" cy="83502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835025</xdr:rowOff>
    </xdr:to>
    <xdr:sp>
      <xdr:nvSpPr>
        <xdr:cNvPr id="42039" name="Text Box 9540"/>
        <xdr:cNvSpPr txBox="1"/>
      </xdr:nvSpPr>
      <xdr:spPr>
        <a:xfrm>
          <a:off x="10220325" y="43364150"/>
          <a:ext cx="79375" cy="83502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420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0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4211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1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2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2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22"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23"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24"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25"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26"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2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28"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2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30"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3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3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33"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3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35"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36"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37"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38"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39"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4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41"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4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43"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421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4214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4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47"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4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49"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5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51"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52"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53"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5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55"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5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57"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5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5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6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6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62"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63"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64"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65"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66"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6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68"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6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42170"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421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1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4219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9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96"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19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198"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19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00"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01"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0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03"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0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0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0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07"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0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09"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10"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11"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12"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1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14"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1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1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1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18"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1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20"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21"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22"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23"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2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25"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2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2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2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29"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3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31"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32"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33"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994410</xdr:rowOff>
    </xdr:to>
    <xdr:sp>
      <xdr:nvSpPr>
        <xdr:cNvPr id="42234" name="Text Box 9540"/>
        <xdr:cNvSpPr txBox="1"/>
      </xdr:nvSpPr>
      <xdr:spPr>
        <a:xfrm>
          <a:off x="10220325" y="43364150"/>
          <a:ext cx="78740" cy="99441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3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675640</xdr:rowOff>
    </xdr:to>
    <xdr:sp>
      <xdr:nvSpPr>
        <xdr:cNvPr id="42236" name="Text Box 9540"/>
        <xdr:cNvSpPr txBox="1"/>
      </xdr:nvSpPr>
      <xdr:spPr>
        <a:xfrm>
          <a:off x="10220325" y="43364150"/>
          <a:ext cx="78740" cy="67564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42237" name="Text Box 9540"/>
        <xdr:cNvSpPr txBox="1"/>
      </xdr:nvSpPr>
      <xdr:spPr>
        <a:xfrm>
          <a:off x="10220325" y="43364150"/>
          <a:ext cx="78740" cy="83502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422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2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23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387350</xdr:rowOff>
    </xdr:to>
    <xdr:sp>
      <xdr:nvSpPr>
        <xdr:cNvPr id="4232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3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3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3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4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4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4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4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4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4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4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34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35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35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5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5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5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6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7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7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237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7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7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8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9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3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39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3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40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01"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02"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405"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408"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10"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413"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4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1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17"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2435"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3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2437"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43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3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4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42"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6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463"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4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47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7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73"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7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7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476"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7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7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479"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81"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48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86"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488"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8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90"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9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9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493"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9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495"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9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49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4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4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0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0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1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1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1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2522"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2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2524"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2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55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55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255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5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8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8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8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8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8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59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5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0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0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0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0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1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1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1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1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3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3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3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4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4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4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5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5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5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66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666"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669"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672"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674"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2677"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26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2679"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8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8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8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8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9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69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6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6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2704"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70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2706"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70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272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27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272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23"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24"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2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2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727"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2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2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730"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3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3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3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3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73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3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37"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3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739"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41"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274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42746"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274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74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75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7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2754"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5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5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5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5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76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2798"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7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80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81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281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81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824"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282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2827"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282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2829"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8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9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8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8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0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0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0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0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1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91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91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2921"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2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3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8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298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298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8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29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8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298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29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299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299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299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2994"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29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4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5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7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307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0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308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0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3086"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0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8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8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09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10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14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314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314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1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315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15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315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15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3154"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1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321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2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322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2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2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2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2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2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2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3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3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3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3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3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3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3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4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4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4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4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24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24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24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4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5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5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5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325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5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3257"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3259"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6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6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6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6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7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7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7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8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3285"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28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3287"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2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2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0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0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0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1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2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329"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3347"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4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3349"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354"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7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37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8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8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8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8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9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3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3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3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2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2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43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43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43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3465"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3467"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6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8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8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9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4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4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4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50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50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5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50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35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351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52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52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352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35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35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564"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56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66"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67"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3568"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69"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70"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3571"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72"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573"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74"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75"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43576"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751205</xdr:rowOff>
    </xdr:to>
    <xdr:sp>
      <xdr:nvSpPr>
        <xdr:cNvPr id="43577" name="Text Box 9540"/>
        <xdr:cNvSpPr txBox="1"/>
      </xdr:nvSpPr>
      <xdr:spPr>
        <a:xfrm>
          <a:off x="3084195" y="43364150"/>
          <a:ext cx="80010" cy="75120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3578"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7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3581"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358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3588"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8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3591"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359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359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5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3645"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3663"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6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66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6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6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6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6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6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67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367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67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6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2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5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7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7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7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7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8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3823"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82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83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383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83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8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8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8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8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8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0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39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1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2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3983"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39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39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98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3987"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398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39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0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0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0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1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411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1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12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4126"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12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1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19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1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0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0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0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1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2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3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7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427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2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2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2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28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4286"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28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2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4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5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3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3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7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7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8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3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3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2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3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43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443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43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44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4441"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44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4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4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5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5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5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5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50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5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50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5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4508"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1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1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1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1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2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2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2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3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5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6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7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7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7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57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7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7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7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57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7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7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8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8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59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5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5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1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1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4617"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1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4619"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2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3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3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3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3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3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3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4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4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4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4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4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4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4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5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6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6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68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6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6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8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8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8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8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8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69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9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98"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469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70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70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70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4470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0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0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0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1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4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4743"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4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44745"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4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475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47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476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476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4767"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6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4771"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477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44778"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7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8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478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7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7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7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7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8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8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8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8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79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7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4828"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8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484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8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84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84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8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8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8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8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85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4855"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485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8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0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2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49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4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49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49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49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0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500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0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0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0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1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1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01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5015"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01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6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0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0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0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5166"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1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1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16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5170"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17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1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2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3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3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4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5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5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5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5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2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2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29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5300"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3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0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0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0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0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0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30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5309"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31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6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8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9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9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3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3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3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0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1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1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1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1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5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5460"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4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4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46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46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4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4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4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46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5469"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47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4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4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4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4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55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55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4"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5"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6"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7"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8"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6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70"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7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72"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573"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5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0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619"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5620"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986790</xdr:rowOff>
    </xdr:to>
    <xdr:sp>
      <xdr:nvSpPr>
        <xdr:cNvPr id="45621" name="Text Box 9540"/>
        <xdr:cNvSpPr txBox="1"/>
      </xdr:nvSpPr>
      <xdr:spPr>
        <a:xfrm>
          <a:off x="3084195" y="43364150"/>
          <a:ext cx="81280" cy="9867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2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62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5624"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562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8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8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56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56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5691"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3"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697"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6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6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71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71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712"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57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4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6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6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6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5773"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5791"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9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5793"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7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9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79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5798"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7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1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1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5819"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2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3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3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4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8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86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879"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880"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5881"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8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1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2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2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3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3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3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4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4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5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5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6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6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6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7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7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8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8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8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8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599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59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599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0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0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0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6008"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6026"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462915</xdr:rowOff>
    </xdr:to>
    <xdr:sp>
      <xdr:nvSpPr>
        <xdr:cNvPr id="46028" name="Text Box 9540"/>
        <xdr:cNvSpPr txBox="1"/>
      </xdr:nvSpPr>
      <xdr:spPr>
        <a:xfrm>
          <a:off x="3084195" y="43364150"/>
          <a:ext cx="80010" cy="46291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3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6033"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46054"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5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6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6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6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6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7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7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7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8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08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09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4609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4610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0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6114"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6115"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835025</xdr:rowOff>
    </xdr:to>
    <xdr:sp>
      <xdr:nvSpPr>
        <xdr:cNvPr id="46116" name="Text Box 9540"/>
        <xdr:cNvSpPr txBox="1"/>
      </xdr:nvSpPr>
      <xdr:spPr>
        <a:xfrm>
          <a:off x="3084195" y="43364150"/>
          <a:ext cx="80010" cy="8350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1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2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3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4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5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15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1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6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7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18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19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19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1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19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6195"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19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19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19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0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6239"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24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4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5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5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6258"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25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2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26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2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26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26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265"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2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26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6268"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26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6270"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2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2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2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4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4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4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5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35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35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5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35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36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6362"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6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37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3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42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6423"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42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2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43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3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43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6433"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43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6435"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4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8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8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4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4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0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1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1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51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5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2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52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2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6527"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2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3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4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4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7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7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8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8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8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8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6588"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58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59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59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59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6593"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59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6595"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5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4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4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5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5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5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65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66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6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66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6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667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466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7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8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699"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0"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1"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2"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3"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4"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5"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6"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7"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683260</xdr:rowOff>
    </xdr:to>
    <xdr:sp>
      <xdr:nvSpPr>
        <xdr:cNvPr id="46708" name="Text Box 9540"/>
        <xdr:cNvSpPr txBox="1"/>
      </xdr:nvSpPr>
      <xdr:spPr>
        <a:xfrm>
          <a:off x="3084195" y="43364150"/>
          <a:ext cx="7112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70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71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1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6714"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1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1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1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1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2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576580</xdr:rowOff>
    </xdr:to>
    <xdr:sp>
      <xdr:nvSpPr>
        <xdr:cNvPr id="46758" name="Text Box 9540"/>
        <xdr:cNvSpPr txBox="1"/>
      </xdr:nvSpPr>
      <xdr:spPr>
        <a:xfrm>
          <a:off x="3084195" y="43364150"/>
          <a:ext cx="81280" cy="57658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76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7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7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7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7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677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77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7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7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7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78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7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784"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7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78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6787"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78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6789"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7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4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4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4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5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5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5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6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7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7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87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8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7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87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88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6881"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8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89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8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2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3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94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6942"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694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94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94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9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694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94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694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695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95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695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695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6954"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69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0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0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0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0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1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1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1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3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3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3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703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470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4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704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4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394970</xdr:rowOff>
    </xdr:to>
    <xdr:sp>
      <xdr:nvSpPr>
        <xdr:cNvPr id="47046" name="Text Box 9540"/>
        <xdr:cNvSpPr txBox="1"/>
      </xdr:nvSpPr>
      <xdr:spPr>
        <a:xfrm>
          <a:off x="3084195" y="43364150"/>
          <a:ext cx="81280" cy="3949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4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4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1"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2"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3"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4"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5"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7"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59"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060"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0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5"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09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00"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01"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02"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03"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106"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850265</xdr:rowOff>
    </xdr:to>
    <xdr:sp>
      <xdr:nvSpPr>
        <xdr:cNvPr id="47107" name="Text Box 9540"/>
        <xdr:cNvSpPr txBox="1"/>
      </xdr:nvSpPr>
      <xdr:spPr>
        <a:xfrm>
          <a:off x="3084195" y="43364150"/>
          <a:ext cx="81280" cy="85026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910590</xdr:rowOff>
    </xdr:to>
    <xdr:sp>
      <xdr:nvSpPr>
        <xdr:cNvPr id="47108" name="Text Box 9540"/>
        <xdr:cNvSpPr txBox="1"/>
      </xdr:nvSpPr>
      <xdr:spPr>
        <a:xfrm>
          <a:off x="3084195" y="43364150"/>
          <a:ext cx="81280" cy="910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0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711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711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501015</xdr:rowOff>
    </xdr:to>
    <xdr:sp>
      <xdr:nvSpPr>
        <xdr:cNvPr id="47112" name="Text Box 9540"/>
        <xdr:cNvSpPr txBox="1"/>
      </xdr:nvSpPr>
      <xdr:spPr>
        <a:xfrm>
          <a:off x="3084195" y="43364150"/>
          <a:ext cx="81280" cy="50101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4711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356870</xdr:rowOff>
    </xdr:to>
    <xdr:sp>
      <xdr:nvSpPr>
        <xdr:cNvPr id="47114" name="Text Box 9540"/>
        <xdr:cNvSpPr txBox="1"/>
      </xdr:nvSpPr>
      <xdr:spPr>
        <a:xfrm>
          <a:off x="3084195" y="43364150"/>
          <a:ext cx="81280" cy="35687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6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67"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68"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6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74"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76"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7177"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675640</xdr:rowOff>
    </xdr:to>
    <xdr:sp>
      <xdr:nvSpPr>
        <xdr:cNvPr id="47179" name="Text Box 9540"/>
        <xdr:cNvSpPr txBox="1"/>
      </xdr:nvSpPr>
      <xdr:spPr>
        <a:xfrm>
          <a:off x="3084195" y="43364150"/>
          <a:ext cx="81280" cy="67564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471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4718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8"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89"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0"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4"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5"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6"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7"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198" name="Text Box 9540"/>
        <xdr:cNvSpPr txBox="1"/>
      </xdr:nvSpPr>
      <xdr:spPr>
        <a:xfrm>
          <a:off x="3084195" y="43364150"/>
          <a:ext cx="80010" cy="68326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683260</xdr:rowOff>
    </xdr:to>
    <xdr:sp>
      <xdr:nvSpPr>
        <xdr:cNvPr id="47199" name="Text Box 9540"/>
        <xdr:cNvSpPr txBox="1"/>
      </xdr:nvSpPr>
      <xdr:spPr>
        <a:xfrm>
          <a:off x="4215130" y="43364150"/>
          <a:ext cx="78740" cy="68326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47200" name="Text Box 9540"/>
        <xdr:cNvSpPr txBox="1"/>
      </xdr:nvSpPr>
      <xdr:spPr>
        <a:xfrm>
          <a:off x="4215130" y="43364150"/>
          <a:ext cx="7874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201"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202"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660400</xdr:rowOff>
    </xdr:to>
    <xdr:sp>
      <xdr:nvSpPr>
        <xdr:cNvPr id="47203" name="Text Box 9540"/>
        <xdr:cNvSpPr txBox="1"/>
      </xdr:nvSpPr>
      <xdr:spPr>
        <a:xfrm>
          <a:off x="3084195" y="43364150"/>
          <a:ext cx="80010" cy="66040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472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2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473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683260</xdr:rowOff>
    </xdr:to>
    <xdr:sp>
      <xdr:nvSpPr>
        <xdr:cNvPr id="47393" name="Text Box 9540"/>
        <xdr:cNvSpPr txBox="1"/>
      </xdr:nvSpPr>
      <xdr:spPr>
        <a:xfrm>
          <a:off x="3084195" y="43364150"/>
          <a:ext cx="80010" cy="68326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683260</xdr:rowOff>
    </xdr:to>
    <xdr:sp>
      <xdr:nvSpPr>
        <xdr:cNvPr id="47394" name="Text Box 9540"/>
        <xdr:cNvSpPr txBox="1"/>
      </xdr:nvSpPr>
      <xdr:spPr>
        <a:xfrm>
          <a:off x="3084195" y="43364150"/>
          <a:ext cx="80010" cy="6832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3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3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3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3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3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4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5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6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7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7899" name="Text Box 9540"/>
        <xdr:cNvSpPr txBox="1"/>
      </xdr:nvSpPr>
      <xdr:spPr>
        <a:xfrm>
          <a:off x="5156200" y="43364150"/>
          <a:ext cx="80010" cy="70612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79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79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0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1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2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706120</xdr:rowOff>
    </xdr:to>
    <xdr:sp>
      <xdr:nvSpPr>
        <xdr:cNvPr id="48282"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283" name="Text Box 9540"/>
        <xdr:cNvSpPr txBox="1"/>
      </xdr:nvSpPr>
      <xdr:spPr>
        <a:xfrm>
          <a:off x="4215130" y="43364150"/>
          <a:ext cx="7874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683260</xdr:rowOff>
    </xdr:to>
    <xdr:sp>
      <xdr:nvSpPr>
        <xdr:cNvPr id="48284" name="Text Box 9540"/>
        <xdr:cNvSpPr txBox="1"/>
      </xdr:nvSpPr>
      <xdr:spPr>
        <a:xfrm>
          <a:off x="5156200" y="43364150"/>
          <a:ext cx="80010" cy="6832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683260</xdr:rowOff>
    </xdr:to>
    <xdr:sp>
      <xdr:nvSpPr>
        <xdr:cNvPr id="48285" name="Text Box 9540"/>
        <xdr:cNvSpPr txBox="1"/>
      </xdr:nvSpPr>
      <xdr:spPr>
        <a:xfrm>
          <a:off x="5156200" y="43364150"/>
          <a:ext cx="80010" cy="68326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743585</xdr:rowOff>
    </xdr:to>
    <xdr:sp>
      <xdr:nvSpPr>
        <xdr:cNvPr id="48286" name="Text Box 9540"/>
        <xdr:cNvSpPr txBox="1"/>
      </xdr:nvSpPr>
      <xdr:spPr>
        <a:xfrm>
          <a:off x="5156200" y="43364150"/>
          <a:ext cx="80010" cy="7435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2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2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2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290" name="Text Box 9540"/>
        <xdr:cNvSpPr txBox="1"/>
      </xdr:nvSpPr>
      <xdr:spPr>
        <a:xfrm>
          <a:off x="5156200" y="43364150"/>
          <a:ext cx="80010" cy="70612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1"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2"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3"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4"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5"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6"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7"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8"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299"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0"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1"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2"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3"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4"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5"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6"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7" name="Text Box 9540"/>
        <xdr:cNvSpPr txBox="1"/>
      </xdr:nvSpPr>
      <xdr:spPr>
        <a:xfrm>
          <a:off x="3084195" y="43364150"/>
          <a:ext cx="80010" cy="8578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857885</xdr:rowOff>
    </xdr:to>
    <xdr:sp>
      <xdr:nvSpPr>
        <xdr:cNvPr id="48308" name="Text Box 9540"/>
        <xdr:cNvSpPr txBox="1"/>
      </xdr:nvSpPr>
      <xdr:spPr>
        <a:xfrm>
          <a:off x="3084195" y="43364150"/>
          <a:ext cx="80010" cy="85788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83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3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857885</xdr:rowOff>
    </xdr:to>
    <xdr:sp>
      <xdr:nvSpPr>
        <xdr:cNvPr id="48387"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388"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389"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390"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39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392"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393"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394"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395"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39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397"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398"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399"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00"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01"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02"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03"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04"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05"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06"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07"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08"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09"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10"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11"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12"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84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857885</xdr:rowOff>
    </xdr:to>
    <xdr:sp>
      <xdr:nvSpPr>
        <xdr:cNvPr id="48414"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15"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16"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17"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18"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19"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2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21"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2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23"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24"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25"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26"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27"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28"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29"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30"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3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32"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33"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34"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35"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3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37"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38"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394970</xdr:rowOff>
    </xdr:to>
    <xdr:sp>
      <xdr:nvSpPr>
        <xdr:cNvPr id="48439" name="Text Box 9540"/>
        <xdr:cNvSpPr txBox="1"/>
      </xdr:nvSpPr>
      <xdr:spPr>
        <a:xfrm>
          <a:off x="4215130" y="43364150"/>
          <a:ext cx="78740" cy="39497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84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4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857885</xdr:rowOff>
    </xdr:to>
    <xdr:sp>
      <xdr:nvSpPr>
        <xdr:cNvPr id="48463"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64"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65"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6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67"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68"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6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7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71"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72"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73"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74"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75"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76"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77"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78"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79"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8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8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82"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83"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84"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85"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8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87"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88"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89"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90"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91"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49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93"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94"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95"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9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97"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498"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499"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500"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501"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502"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1017270</xdr:rowOff>
    </xdr:to>
    <xdr:sp>
      <xdr:nvSpPr>
        <xdr:cNvPr id="48503" name="Text Box 9540"/>
        <xdr:cNvSpPr txBox="1"/>
      </xdr:nvSpPr>
      <xdr:spPr>
        <a:xfrm>
          <a:off x="4215130" y="43364150"/>
          <a:ext cx="78740" cy="101727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504"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48505"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857885</xdr:rowOff>
    </xdr:to>
    <xdr:sp>
      <xdr:nvSpPr>
        <xdr:cNvPr id="48506" name="Text Box 9540"/>
        <xdr:cNvSpPr txBox="1"/>
      </xdr:nvSpPr>
      <xdr:spPr>
        <a:xfrm>
          <a:off x="4215130" y="43364150"/>
          <a:ext cx="78740" cy="85788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485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485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394970</xdr:rowOff>
    </xdr:to>
    <xdr:sp>
      <xdr:nvSpPr>
        <xdr:cNvPr id="4859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59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5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59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0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0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0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0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1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1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1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1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1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1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6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6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2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6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2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2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2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2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2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3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4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4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4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864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4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4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5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5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5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6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6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6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6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7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7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7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7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674"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7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7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67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78"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7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8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8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682"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68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68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6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868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6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70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0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70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0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0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1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871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2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873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4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41"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42"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4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4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745"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4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4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748"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4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50"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5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5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75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5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55"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5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757"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5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59"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6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6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762"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6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764"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6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76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6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6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7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7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7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7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8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8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8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791"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79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793"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79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7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0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8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8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88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5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6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6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6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6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6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7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8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7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8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8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8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8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89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89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0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0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1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1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2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2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2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2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2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28"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29"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3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3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938"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39"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4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941"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4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4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44"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4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894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894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4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4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5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5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5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5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6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6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6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6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973"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7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897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7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898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89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899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992"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8993"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99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99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996"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99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899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8999"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9001"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00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9006"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008"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0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9010"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1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1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01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1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394970</xdr:rowOff>
    </xdr:to>
    <xdr:sp>
      <xdr:nvSpPr>
        <xdr:cNvPr id="49015" name="Text Box 9540"/>
        <xdr:cNvSpPr txBox="1"/>
      </xdr:nvSpPr>
      <xdr:spPr>
        <a:xfrm>
          <a:off x="5156200" y="43364150"/>
          <a:ext cx="71755"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1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01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01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01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02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2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2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2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2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2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3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49067"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07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8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490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08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0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0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0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0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0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09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0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09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49096"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09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9098"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0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18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1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18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1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190"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1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19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0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0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0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0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0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5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492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25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2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2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2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2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2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25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2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26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4926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26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926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2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34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3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35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3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35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5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5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5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36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3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41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494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4941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41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42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4942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42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4942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48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4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4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49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49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4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49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49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49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49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49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4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49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0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0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0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0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0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0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0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0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0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0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1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1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1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5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5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1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5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1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2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2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2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2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4952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2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52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2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528"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2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3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3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3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3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4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4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4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55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5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55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5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7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7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7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7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8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8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5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59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598"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5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61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1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618"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1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62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4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4964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5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5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5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5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6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6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6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7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68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69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6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73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4973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3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497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5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5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5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6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6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6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6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6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7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7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497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78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7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7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2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2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2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28"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29"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3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3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4983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83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83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3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3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9837"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3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3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9840"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4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84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4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4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4984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4984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4984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4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4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850"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85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857"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5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860"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4986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4986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8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8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8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49914"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499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94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4994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4994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499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499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499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0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00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0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0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10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010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10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1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1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1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02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2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2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25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0256"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25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2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03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3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3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39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0395"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39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3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6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4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4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4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05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5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5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55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0555"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55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5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6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6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6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7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07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07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709"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0710"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071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50777"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7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7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78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78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79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79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7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79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7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0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0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0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2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2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2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3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8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8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8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4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4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4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84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4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4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5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5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5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6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6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6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8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8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8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088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88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0888"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88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8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9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9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0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09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0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0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0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0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1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1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1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1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1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1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2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2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2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3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5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6"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7"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8"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5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3"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4"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5"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09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69"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70"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71"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758825</xdr:rowOff>
    </xdr:to>
    <xdr:sp>
      <xdr:nvSpPr>
        <xdr:cNvPr id="50972" name="Text Box 9540"/>
        <xdr:cNvSpPr txBox="1"/>
      </xdr:nvSpPr>
      <xdr:spPr>
        <a:xfrm>
          <a:off x="5156200" y="43364150"/>
          <a:ext cx="80010" cy="7588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7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7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7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8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8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09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09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09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10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101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1012"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101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101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101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102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10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103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5103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51036"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3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51040"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5104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51047"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4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105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0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0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51097"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0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1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12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124"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12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1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1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1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2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2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2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28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284"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28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2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5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3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3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3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4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4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4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43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439"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44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4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4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6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5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5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5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57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578"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579"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5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5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6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6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6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7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73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738"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739"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7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7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7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2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3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4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18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18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8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89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1893"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189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8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51960"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19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19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09"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4"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01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1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1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2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2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3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3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04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2060"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6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2062"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6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6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6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06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8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8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088"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9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0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9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09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0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0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0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1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1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3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1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1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1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1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7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7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8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8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9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195"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19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0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0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0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0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0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1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1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2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2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2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3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3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3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4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4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5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5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5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6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6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6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6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7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7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27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2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229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5229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29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29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30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32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3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3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3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4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4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4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4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5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5236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37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7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3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3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3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8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3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4"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428"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2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3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4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45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45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46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4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46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6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6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6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6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47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4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52508"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51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2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52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25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52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3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534"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3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53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2537"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53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2539"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5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9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59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59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0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1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1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2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62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2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2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62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3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63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3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4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6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9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26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69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69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69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69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0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70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270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70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270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5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5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6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7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8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78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278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9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792"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79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79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7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79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79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0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1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5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5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28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85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8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86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86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286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286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286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8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1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1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1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2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2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927"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2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93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0"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1"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2"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3"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4"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5"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6"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728980</xdr:rowOff>
    </xdr:to>
    <xdr:sp>
      <xdr:nvSpPr>
        <xdr:cNvPr id="52947" name="Text Box 9540"/>
        <xdr:cNvSpPr txBox="1"/>
      </xdr:nvSpPr>
      <xdr:spPr>
        <a:xfrm>
          <a:off x="5156200" y="43364150"/>
          <a:ext cx="80010" cy="72898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4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4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5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8"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69"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0"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1"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2"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3"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4"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5"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6"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706120</xdr:rowOff>
    </xdr:to>
    <xdr:sp>
      <xdr:nvSpPr>
        <xdr:cNvPr id="52977" name="Text Box 9540"/>
        <xdr:cNvSpPr txBox="1"/>
      </xdr:nvSpPr>
      <xdr:spPr>
        <a:xfrm>
          <a:off x="5156200" y="43364150"/>
          <a:ext cx="71755"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97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297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298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298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8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8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8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8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8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299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29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591820</xdr:rowOff>
    </xdr:to>
    <xdr:sp>
      <xdr:nvSpPr>
        <xdr:cNvPr id="53027" name="Text Box 9540"/>
        <xdr:cNvSpPr txBox="1"/>
      </xdr:nvSpPr>
      <xdr:spPr>
        <a:xfrm>
          <a:off x="5156200" y="43364150"/>
          <a:ext cx="80010" cy="5918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03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4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4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4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04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30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04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04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04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05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0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05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053"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05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05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3056"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05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3058"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0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1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1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2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2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2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3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3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3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3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4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14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14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4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14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4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3150"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5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6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6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6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6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16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7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9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1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19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0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21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32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21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1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1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1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1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1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218"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1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22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322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22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322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6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7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7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7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7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7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7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78"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7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8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28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89"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0"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1"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2"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4"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296"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2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0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303"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0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305"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30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1017270</xdr:rowOff>
    </xdr:to>
    <xdr:sp>
      <xdr:nvSpPr>
        <xdr:cNvPr id="53307" name="Text Box 9540"/>
        <xdr:cNvSpPr txBox="1"/>
      </xdr:nvSpPr>
      <xdr:spPr>
        <a:xfrm>
          <a:off x="5156200" y="43364150"/>
          <a:ext cx="80010" cy="10172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0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311"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1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5331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1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1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1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0"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1"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2"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3"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4"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6"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8"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29"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5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6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6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6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7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7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7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7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7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75"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533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941070</xdr:rowOff>
    </xdr:to>
    <xdr:sp>
      <xdr:nvSpPr>
        <xdr:cNvPr id="53377" name="Text Box 9540"/>
        <xdr:cNvSpPr txBox="1"/>
      </xdr:nvSpPr>
      <xdr:spPr>
        <a:xfrm>
          <a:off x="5156200" y="43364150"/>
          <a:ext cx="80010" cy="9410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37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379"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38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5338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5338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53383"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8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39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0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1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5"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6"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8"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2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3"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3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3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3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3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3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0"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1"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2"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4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4"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4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446"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7"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4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857885</xdr:rowOff>
    </xdr:to>
    <xdr:sp>
      <xdr:nvSpPr>
        <xdr:cNvPr id="53449" name="Text Box 9540"/>
        <xdr:cNvSpPr txBox="1"/>
      </xdr:nvSpPr>
      <xdr:spPr>
        <a:xfrm>
          <a:off x="5156200" y="43364150"/>
          <a:ext cx="80010" cy="8578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394970</xdr:rowOff>
    </xdr:to>
    <xdr:sp>
      <xdr:nvSpPr>
        <xdr:cNvPr id="53450" name="Text Box 9540"/>
        <xdr:cNvSpPr txBox="1"/>
      </xdr:nvSpPr>
      <xdr:spPr>
        <a:xfrm>
          <a:off x="5156200" y="43364150"/>
          <a:ext cx="80010" cy="39497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5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0"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1"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3"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4"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5"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6"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7"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8"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469"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683260</xdr:rowOff>
    </xdr:to>
    <xdr:sp>
      <xdr:nvSpPr>
        <xdr:cNvPr id="53470" name="Text Box 9540"/>
        <xdr:cNvSpPr txBox="1"/>
      </xdr:nvSpPr>
      <xdr:spPr>
        <a:xfrm>
          <a:off x="5156200" y="43364150"/>
          <a:ext cx="80010" cy="68326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534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4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5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706120</xdr:rowOff>
    </xdr:to>
    <xdr:sp>
      <xdr:nvSpPr>
        <xdr:cNvPr id="53662" name="Text Box 9540"/>
        <xdr:cNvSpPr txBox="1"/>
      </xdr:nvSpPr>
      <xdr:spPr>
        <a:xfrm>
          <a:off x="5156200" y="43364150"/>
          <a:ext cx="80010" cy="70612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706120</xdr:rowOff>
    </xdr:to>
    <xdr:sp>
      <xdr:nvSpPr>
        <xdr:cNvPr id="53663" name="Text Box 9540"/>
        <xdr:cNvSpPr txBox="1"/>
      </xdr:nvSpPr>
      <xdr:spPr>
        <a:xfrm>
          <a:off x="5156200" y="43364150"/>
          <a:ext cx="80010" cy="70612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493395</xdr:rowOff>
    </xdr:to>
    <xdr:pic>
      <xdr:nvPicPr>
        <xdr:cNvPr id="536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6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7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8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39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0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1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2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2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3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4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5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6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7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8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39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0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8"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19"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0"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1"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2"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3"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4"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5"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6"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493395</xdr:rowOff>
    </xdr:to>
    <xdr:pic>
      <xdr:nvPicPr>
        <xdr:cNvPr id="54427" name="Picture 647" descr="clipboard/drawings/NULL"/>
        <xdr:cNvPicPr/>
      </xdr:nvPicPr>
      <xdr:blipFill>
        <a:blip r:embed="rId1"/>
        <a:stretch>
          <a:fillRect/>
        </a:stretch>
      </xdr:blipFill>
      <xdr:spPr>
        <a:xfrm>
          <a:off x="4451350" y="43364150"/>
          <a:ext cx="526415" cy="49339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728980</xdr:rowOff>
    </xdr:to>
    <xdr:sp>
      <xdr:nvSpPr>
        <xdr:cNvPr id="54428" name="Text Box 9540"/>
        <xdr:cNvSpPr txBox="1"/>
      </xdr:nvSpPr>
      <xdr:spPr>
        <a:xfrm>
          <a:off x="3084195" y="43364150"/>
          <a:ext cx="80010" cy="72898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4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4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4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432" name="Text Box 9540"/>
        <xdr:cNvSpPr txBox="1"/>
      </xdr:nvSpPr>
      <xdr:spPr>
        <a:xfrm>
          <a:off x="3084195" y="43364150"/>
          <a:ext cx="80010" cy="698500"/>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3"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4"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5"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6"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7"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8"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39"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0"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1"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2"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3"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4"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5"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6"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7"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8"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49"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54450" name="Text Box 9540"/>
        <xdr:cNvSpPr txBox="1"/>
      </xdr:nvSpPr>
      <xdr:spPr>
        <a:xfrm>
          <a:off x="10220325" y="43364150"/>
          <a:ext cx="79375" cy="85026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544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4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5452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3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3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3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3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3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3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36"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37"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3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3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4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41"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4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4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4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4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46"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47"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48"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49"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50"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5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52"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5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54"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545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5455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5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58"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5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60"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6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6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63"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6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6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66"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6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68"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6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7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7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7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7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7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7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76"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577"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7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57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58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54581" name="Text Box 9540"/>
        <xdr:cNvSpPr txBox="1"/>
      </xdr:nvSpPr>
      <xdr:spPr>
        <a:xfrm>
          <a:off x="10220325" y="43364150"/>
          <a:ext cx="78740" cy="38735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545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5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7</xdr:col>
      <xdr:colOff>0</xdr:colOff>
      <xdr:row>55</xdr:row>
      <xdr:rowOff>0</xdr:rowOff>
    </xdr:from>
    <xdr:to>
      <xdr:col>7</xdr:col>
      <xdr:colOff>78740</xdr:colOff>
      <xdr:row>55</xdr:row>
      <xdr:rowOff>835025</xdr:rowOff>
    </xdr:to>
    <xdr:sp>
      <xdr:nvSpPr>
        <xdr:cNvPr id="5460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0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07"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0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09"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10"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11"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1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1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1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1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1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1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18"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1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20"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2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2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2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2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25"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2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2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2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2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3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31"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32"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3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3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3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36"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3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3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3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40"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4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4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43"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4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5464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4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54647"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54648" name="Text Box 9540"/>
        <xdr:cNvSpPr txBox="1"/>
      </xdr:nvSpPr>
      <xdr:spPr>
        <a:xfrm>
          <a:off x="10220325" y="43364150"/>
          <a:ext cx="78740" cy="835025"/>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546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6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47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387350</xdr:rowOff>
    </xdr:to>
    <xdr:sp>
      <xdr:nvSpPr>
        <xdr:cNvPr id="5473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4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4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5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5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5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5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5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5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760"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762"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6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764"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6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6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6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7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7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7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8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8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478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8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7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9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7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7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0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80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0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8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4812"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4813"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1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1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4816"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1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1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4819"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20"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4821"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2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2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4824"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482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4826"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4828"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4846"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484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8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4853"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7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487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8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88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883"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884"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8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8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4887"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8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8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4890"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9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89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9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9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489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9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897"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89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4899"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901"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4904"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4906"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490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1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2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2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2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4933"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3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4935"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4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5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964"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965"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4966"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49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49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9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9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499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0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0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1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1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1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1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1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1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2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2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2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4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4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4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5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5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5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6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6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6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6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0"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1"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076"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077"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7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080"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1"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083"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08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6"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088"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08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090"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9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09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9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09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0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10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10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10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10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1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115"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11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117"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11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1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1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13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34"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35"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3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3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138"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3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141"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43"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146"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48"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4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150"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52"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15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387350</xdr:rowOff>
    </xdr:to>
    <xdr:sp>
      <xdr:nvSpPr>
        <xdr:cNvPr id="55157" name="Text Box 9540"/>
        <xdr:cNvSpPr txBox="1"/>
      </xdr:nvSpPr>
      <xdr:spPr>
        <a:xfrm>
          <a:off x="3084195" y="43364150"/>
          <a:ext cx="7112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15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16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16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16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5165"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6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6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6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17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1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5209"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21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1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1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1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2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22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522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22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3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3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3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3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3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235"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23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5238"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23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5240"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2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9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29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29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0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0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1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1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1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1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1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2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2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2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32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2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2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32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3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5332"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3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4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7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8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9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5393"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39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9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9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39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39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40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40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540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40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5405"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5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5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6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6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7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7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8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8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8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48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548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49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49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5497"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4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49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0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1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1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4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4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4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4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5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5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5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5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5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5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555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555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56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56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56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556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556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5565"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5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1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1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2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62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563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5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563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3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3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3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3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3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3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4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4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4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4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4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4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4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4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4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5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5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5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655"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657"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659"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6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6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6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6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6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566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6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66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6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670"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7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7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7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8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8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8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8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9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6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696"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69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69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69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1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1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1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1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1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2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3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5740"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75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5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760"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6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5765"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8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8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8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5786"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9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9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79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7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79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0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0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1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1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3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846"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847"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848"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876"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7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587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7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9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89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8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89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90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0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90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0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1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1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91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91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1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59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592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937"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938"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5939"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59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6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6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6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70"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71"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7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7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597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975"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976"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77"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78"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979"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0"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1"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982"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3"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984"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5"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6"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554355</xdr:rowOff>
    </xdr:to>
    <xdr:sp>
      <xdr:nvSpPr>
        <xdr:cNvPr id="55987" name="Text Box 9540"/>
        <xdr:cNvSpPr txBox="1"/>
      </xdr:nvSpPr>
      <xdr:spPr>
        <a:xfrm>
          <a:off x="3084195" y="43364150"/>
          <a:ext cx="80010" cy="55435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758825</xdr:rowOff>
    </xdr:to>
    <xdr:sp>
      <xdr:nvSpPr>
        <xdr:cNvPr id="55988" name="Text Box 9540"/>
        <xdr:cNvSpPr txBox="1"/>
      </xdr:nvSpPr>
      <xdr:spPr>
        <a:xfrm>
          <a:off x="3084195" y="43364150"/>
          <a:ext cx="80010" cy="7588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394970</xdr:rowOff>
    </xdr:to>
    <xdr:sp>
      <xdr:nvSpPr>
        <xdr:cNvPr id="55989" name="Text Box 9540"/>
        <xdr:cNvSpPr txBox="1"/>
      </xdr:nvSpPr>
      <xdr:spPr>
        <a:xfrm>
          <a:off x="3084195" y="43364150"/>
          <a:ext cx="80010" cy="39497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992"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99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599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5999"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6002"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6006"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600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1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6056"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6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7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074"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07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07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07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07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0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08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08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08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08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08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0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3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3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3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4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4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4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5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6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6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16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6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17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7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7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1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1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2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3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23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234"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23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3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4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24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24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24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2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9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29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29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0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0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0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1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2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2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2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32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2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3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3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3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4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8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9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3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394"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3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39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39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398"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39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5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5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5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5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6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6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46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4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4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1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1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1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2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5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52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5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3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3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3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3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3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3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53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537"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53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5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59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59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0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0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0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1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1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1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2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2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3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4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4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7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7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7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7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8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8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8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8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8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68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6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9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9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9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69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9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69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69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697"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69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6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5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5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5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6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6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7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7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7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7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8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678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78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7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8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7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80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80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3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3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3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3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3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4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4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4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4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4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84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684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684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85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85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6852"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685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8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0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0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0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1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1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691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69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6919"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24"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25"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26"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2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3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3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3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4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4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4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6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7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82"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83"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6984"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698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8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9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9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699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699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69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0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2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2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7028"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7030"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3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4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4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4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4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4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050"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051"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052"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5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5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5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5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6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6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7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7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7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09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0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0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9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9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98"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099"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0"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5"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6"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07"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108"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109"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7110"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11"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12"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13"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743585</xdr:rowOff>
    </xdr:to>
    <xdr:sp>
      <xdr:nvSpPr>
        <xdr:cNvPr id="57114" name="Text Box 9540"/>
        <xdr:cNvSpPr txBox="1"/>
      </xdr:nvSpPr>
      <xdr:spPr>
        <a:xfrm>
          <a:off x="3084195" y="43364150"/>
          <a:ext cx="80010" cy="74358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1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1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1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2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5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7154"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7156"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5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71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71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717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7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7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717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7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7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7178"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7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7182"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7185"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8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546735</xdr:rowOff>
    </xdr:to>
    <xdr:sp>
      <xdr:nvSpPr>
        <xdr:cNvPr id="57189" name="Text Box 9540"/>
        <xdr:cNvSpPr txBox="1"/>
      </xdr:nvSpPr>
      <xdr:spPr>
        <a:xfrm>
          <a:off x="3084195" y="43364150"/>
          <a:ext cx="71120" cy="546735"/>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9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9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719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1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1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19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1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19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19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19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0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7239"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4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5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5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5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5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7257"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25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25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26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2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2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26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26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26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7266"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26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2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1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2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2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3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3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3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4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4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4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4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35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5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35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5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5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6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3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3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0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1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1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1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1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4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7417"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41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1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2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2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2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2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42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7426"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42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4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7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8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8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8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49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49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50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50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0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50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51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1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1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2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6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7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7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7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7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7577"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5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5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58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7581"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58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5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3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3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3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3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4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4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5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5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6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6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6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6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66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9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6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69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0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71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7711"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71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1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1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1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1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1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71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7720"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72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7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7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7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7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7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7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7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8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8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8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9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9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9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9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79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7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79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0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0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0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0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1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1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2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2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2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2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2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5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6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7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7871"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87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7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7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7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87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7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87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87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7880"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7881"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8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3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3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3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3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4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4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5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5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5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5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5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6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796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6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797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5"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6"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7"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8"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79"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8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81"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8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83"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7984"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79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1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8030"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8031"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994410</xdr:rowOff>
    </xdr:to>
    <xdr:sp>
      <xdr:nvSpPr>
        <xdr:cNvPr id="58032" name="Text Box 9540"/>
        <xdr:cNvSpPr txBox="1"/>
      </xdr:nvSpPr>
      <xdr:spPr>
        <a:xfrm>
          <a:off x="3084195" y="43364150"/>
          <a:ext cx="81280" cy="99441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3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03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8035"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036"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8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8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9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9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09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0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10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1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8102"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3"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4"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5"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6"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7"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08"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21"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22"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123"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1"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6"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15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15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16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1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1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16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17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17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17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17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18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18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1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8202"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0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8204"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0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0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0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209"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2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2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230"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3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3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4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4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4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5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5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5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27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27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290"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291"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292"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2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2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2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2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2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3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36"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37"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3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4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4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5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51"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5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5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6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6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6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6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7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7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79"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8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5"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7"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89"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9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9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9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9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39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39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3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0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0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0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0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1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1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1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419"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8437"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3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470535</xdr:rowOff>
    </xdr:to>
    <xdr:sp>
      <xdr:nvSpPr>
        <xdr:cNvPr id="58439" name="Text Box 9540"/>
        <xdr:cNvSpPr txBox="1"/>
      </xdr:nvSpPr>
      <xdr:spPr>
        <a:xfrm>
          <a:off x="3084195" y="43364150"/>
          <a:ext cx="80010" cy="4705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40"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4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4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4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444"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6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6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64"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402590</xdr:rowOff>
    </xdr:to>
    <xdr:sp>
      <xdr:nvSpPr>
        <xdr:cNvPr id="58465" name="Text Box 9540"/>
        <xdr:cNvSpPr txBox="1"/>
      </xdr:nvSpPr>
      <xdr:spPr>
        <a:xfrm>
          <a:off x="3084195" y="43364150"/>
          <a:ext cx="80010" cy="40259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6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7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7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72"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73"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74"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75"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78"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8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8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86"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88"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8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491"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493"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4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0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546735</xdr:rowOff>
    </xdr:to>
    <xdr:sp>
      <xdr:nvSpPr>
        <xdr:cNvPr id="58510" name="Text Box 9540"/>
        <xdr:cNvSpPr txBox="1"/>
      </xdr:nvSpPr>
      <xdr:spPr>
        <a:xfrm>
          <a:off x="3084195" y="43364150"/>
          <a:ext cx="80010" cy="54673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387350</xdr:rowOff>
    </xdr:to>
    <xdr:sp>
      <xdr:nvSpPr>
        <xdr:cNvPr id="58512" name="Text Box 9540"/>
        <xdr:cNvSpPr txBox="1"/>
      </xdr:nvSpPr>
      <xdr:spPr>
        <a:xfrm>
          <a:off x="3084195" y="43364150"/>
          <a:ext cx="8001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1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525"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526"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850265</xdr:rowOff>
    </xdr:to>
    <xdr:sp>
      <xdr:nvSpPr>
        <xdr:cNvPr id="58527" name="Text Box 9540"/>
        <xdr:cNvSpPr txBox="1"/>
      </xdr:nvSpPr>
      <xdr:spPr>
        <a:xfrm>
          <a:off x="3084195" y="43364150"/>
          <a:ext cx="80010" cy="85026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2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3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4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5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6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6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856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6"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6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8570"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7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8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59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860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60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60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0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8606"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0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0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1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2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8650"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65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5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5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5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6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8669"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67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67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67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67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67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67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676"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67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678"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8679"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680"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8681"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6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3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3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3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3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4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4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5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5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5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5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5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6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6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764"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76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6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76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77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8773"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7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7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7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7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7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78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7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2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3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83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8834"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83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3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4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84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4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84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8844"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884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8846"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8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89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89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0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0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1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1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1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2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2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2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92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893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3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8934"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3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8938"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4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5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5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5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8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8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8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8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899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89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899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8999"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00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0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00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003"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9004"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005"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9006"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5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5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6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6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6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6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069"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07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0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07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7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8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08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2"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3"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4"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5"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6"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7"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8"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713740</xdr:rowOff>
    </xdr:to>
    <xdr:sp>
      <xdr:nvSpPr>
        <xdr:cNvPr id="59089" name="Text Box 9540"/>
        <xdr:cNvSpPr txBox="1"/>
      </xdr:nvSpPr>
      <xdr:spPr>
        <a:xfrm>
          <a:off x="3084195"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09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0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0"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1"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2"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3"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4"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5"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6"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7"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8"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71120</xdr:colOff>
      <xdr:row>55</xdr:row>
      <xdr:rowOff>698500</xdr:rowOff>
    </xdr:to>
    <xdr:sp>
      <xdr:nvSpPr>
        <xdr:cNvPr id="59119" name="Text Box 9540"/>
        <xdr:cNvSpPr txBox="1"/>
      </xdr:nvSpPr>
      <xdr:spPr>
        <a:xfrm>
          <a:off x="3084195" y="43364150"/>
          <a:ext cx="71120" cy="6985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12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12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2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9125"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2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2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2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3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584200</xdr:rowOff>
    </xdr:to>
    <xdr:sp>
      <xdr:nvSpPr>
        <xdr:cNvPr id="59169" name="Text Box 9540"/>
        <xdr:cNvSpPr txBox="1"/>
      </xdr:nvSpPr>
      <xdr:spPr>
        <a:xfrm>
          <a:off x="3084195" y="43364150"/>
          <a:ext cx="81280" cy="58420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17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7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7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7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7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8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8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8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8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8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1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8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918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18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19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19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19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19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19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195"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19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197"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9198"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199"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9200"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5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5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5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6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6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6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7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7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7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7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7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8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8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8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28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28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8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28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29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9292"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2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29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0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1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3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4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5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9353"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35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35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35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35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35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35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360"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36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36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936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36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9365"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3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0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1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1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1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0"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2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2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3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1"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2"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3"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4"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6"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38"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4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45"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4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47"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44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1002030</xdr:rowOff>
    </xdr:to>
    <xdr:sp>
      <xdr:nvSpPr>
        <xdr:cNvPr id="59449" name="Text Box 9540"/>
        <xdr:cNvSpPr txBox="1"/>
      </xdr:nvSpPr>
      <xdr:spPr>
        <a:xfrm>
          <a:off x="3084195" y="43364150"/>
          <a:ext cx="81280" cy="10020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5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453"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45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402590</xdr:rowOff>
    </xdr:to>
    <xdr:sp>
      <xdr:nvSpPr>
        <xdr:cNvPr id="59457" name="Text Box 9540"/>
        <xdr:cNvSpPr txBox="1"/>
      </xdr:nvSpPr>
      <xdr:spPr>
        <a:xfrm>
          <a:off x="3084195" y="43364150"/>
          <a:ext cx="81280" cy="4025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5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2"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3"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4"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5"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6"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8"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6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70"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471"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7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49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0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0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0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0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0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0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06"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0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0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0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1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11"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12"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13"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14"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1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1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517"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857885</xdr:rowOff>
    </xdr:to>
    <xdr:sp>
      <xdr:nvSpPr>
        <xdr:cNvPr id="59518" name="Text Box 9540"/>
        <xdr:cNvSpPr txBox="1"/>
      </xdr:nvSpPr>
      <xdr:spPr>
        <a:xfrm>
          <a:off x="3084195" y="43364150"/>
          <a:ext cx="81280" cy="85788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925830</xdr:rowOff>
    </xdr:to>
    <xdr:sp>
      <xdr:nvSpPr>
        <xdr:cNvPr id="59519" name="Text Box 9540"/>
        <xdr:cNvSpPr txBox="1"/>
      </xdr:nvSpPr>
      <xdr:spPr>
        <a:xfrm>
          <a:off x="3084195" y="43364150"/>
          <a:ext cx="81280" cy="92583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2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521"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522"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508635</xdr:rowOff>
    </xdr:to>
    <xdr:sp>
      <xdr:nvSpPr>
        <xdr:cNvPr id="59523" name="Text Box 9540"/>
        <xdr:cNvSpPr txBox="1"/>
      </xdr:nvSpPr>
      <xdr:spPr>
        <a:xfrm>
          <a:off x="3084195" y="43364150"/>
          <a:ext cx="81280" cy="5086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432435</xdr:rowOff>
    </xdr:to>
    <xdr:sp>
      <xdr:nvSpPr>
        <xdr:cNvPr id="59524" name="Text Box 9540"/>
        <xdr:cNvSpPr txBox="1"/>
      </xdr:nvSpPr>
      <xdr:spPr>
        <a:xfrm>
          <a:off x="3084195" y="43364150"/>
          <a:ext cx="81280" cy="43243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364490</xdr:rowOff>
    </xdr:to>
    <xdr:sp>
      <xdr:nvSpPr>
        <xdr:cNvPr id="59525" name="Text Box 9540"/>
        <xdr:cNvSpPr txBox="1"/>
      </xdr:nvSpPr>
      <xdr:spPr>
        <a:xfrm>
          <a:off x="3084195" y="43364150"/>
          <a:ext cx="81280" cy="36449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2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2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2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2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3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4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5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7"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8"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6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0"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5"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7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7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78"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79"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8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2"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3"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4"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85"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6"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87"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588"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89"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683260</xdr:rowOff>
    </xdr:to>
    <xdr:sp>
      <xdr:nvSpPr>
        <xdr:cNvPr id="59590" name="Text Box 9540"/>
        <xdr:cNvSpPr txBox="1"/>
      </xdr:nvSpPr>
      <xdr:spPr>
        <a:xfrm>
          <a:off x="3084195" y="43364150"/>
          <a:ext cx="81280" cy="683260"/>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835025</xdr:rowOff>
    </xdr:to>
    <xdr:sp>
      <xdr:nvSpPr>
        <xdr:cNvPr id="59591" name="Text Box 9540"/>
        <xdr:cNvSpPr txBox="1"/>
      </xdr:nvSpPr>
      <xdr:spPr>
        <a:xfrm>
          <a:off x="3084195" y="43364150"/>
          <a:ext cx="81280" cy="835025"/>
        </a:xfrm>
        <a:prstGeom prst="rect">
          <a:avLst/>
        </a:prstGeom>
        <a:noFill/>
        <a:ln w="9525">
          <a:noFill/>
        </a:ln>
      </xdr:spPr>
    </xdr:sp>
    <xdr:clientData/>
  </xdr:twoCellAnchor>
  <xdr:twoCellAnchor editAs="oneCell">
    <xdr:from>
      <xdr:col>4</xdr:col>
      <xdr:colOff>0</xdr:colOff>
      <xdr:row>55</xdr:row>
      <xdr:rowOff>0</xdr:rowOff>
    </xdr:from>
    <xdr:to>
      <xdr:col>4</xdr:col>
      <xdr:colOff>81280</xdr:colOff>
      <xdr:row>55</xdr:row>
      <xdr:rowOff>387350</xdr:rowOff>
    </xdr:to>
    <xdr:sp>
      <xdr:nvSpPr>
        <xdr:cNvPr id="59592" name="Text Box 9540"/>
        <xdr:cNvSpPr txBox="1"/>
      </xdr:nvSpPr>
      <xdr:spPr>
        <a:xfrm>
          <a:off x="3084195" y="43364150"/>
          <a:ext cx="81280" cy="38735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599"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0"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1"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5"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6"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7"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8"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09" name="Text Box 9540"/>
        <xdr:cNvSpPr txBox="1"/>
      </xdr:nvSpPr>
      <xdr:spPr>
        <a:xfrm>
          <a:off x="3084195" y="43364150"/>
          <a:ext cx="8001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698500</xdr:rowOff>
    </xdr:to>
    <xdr:sp>
      <xdr:nvSpPr>
        <xdr:cNvPr id="59610"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59611" name="Text Box 9540"/>
        <xdr:cNvSpPr txBox="1"/>
      </xdr:nvSpPr>
      <xdr:spPr>
        <a:xfrm>
          <a:off x="4215130" y="43364150"/>
          <a:ext cx="78740" cy="70612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12"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613"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668020</xdr:rowOff>
    </xdr:to>
    <xdr:sp>
      <xdr:nvSpPr>
        <xdr:cNvPr id="59614" name="Text Box 9540"/>
        <xdr:cNvSpPr txBox="1"/>
      </xdr:nvSpPr>
      <xdr:spPr>
        <a:xfrm>
          <a:off x="3084195" y="43364150"/>
          <a:ext cx="80010" cy="668020"/>
        </a:xfrm>
        <a:prstGeom prst="rect">
          <a:avLst/>
        </a:prstGeom>
        <a:noFill/>
        <a:ln w="9525">
          <a:noFill/>
        </a:ln>
      </xdr:spPr>
    </xdr:sp>
    <xdr:clientData/>
  </xdr:twoCellAnchor>
  <xdr:twoCellAnchor editAs="oneCell">
    <xdr:from>
      <xdr:col>3</xdr:col>
      <xdr:colOff>236220</xdr:colOff>
      <xdr:row>55</xdr:row>
      <xdr:rowOff>0</xdr:rowOff>
    </xdr:from>
    <xdr:to>
      <xdr:col>4</xdr:col>
      <xdr:colOff>156845</xdr:colOff>
      <xdr:row>55</xdr:row>
      <xdr:rowOff>485775</xdr:rowOff>
    </xdr:to>
    <xdr:pic>
      <xdr:nvPicPr>
        <xdr:cNvPr id="596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6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0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1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2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3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4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5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6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7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8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4"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5"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6"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7"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8"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799"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800"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801"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802"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3</xdr:col>
      <xdr:colOff>236220</xdr:colOff>
      <xdr:row>55</xdr:row>
      <xdr:rowOff>0</xdr:rowOff>
    </xdr:from>
    <xdr:to>
      <xdr:col>4</xdr:col>
      <xdr:colOff>156845</xdr:colOff>
      <xdr:row>55</xdr:row>
      <xdr:rowOff>485775</xdr:rowOff>
    </xdr:to>
    <xdr:pic>
      <xdr:nvPicPr>
        <xdr:cNvPr id="59803" name="Picture 647" descr="clipboard/drawings/NULL"/>
        <xdr:cNvPicPr/>
      </xdr:nvPicPr>
      <xdr:blipFill>
        <a:blip r:embed="rId1"/>
        <a:stretch>
          <a:fillRect/>
        </a:stretch>
      </xdr:blipFill>
      <xdr:spPr>
        <a:xfrm>
          <a:off x="2782570" y="43364150"/>
          <a:ext cx="458470" cy="485775"/>
        </a:xfrm>
        <a:prstGeom prst="rect">
          <a:avLst/>
        </a:prstGeom>
        <a:noFill/>
        <a:ln w="9525">
          <a:noFill/>
        </a:ln>
      </xdr:spPr>
    </xdr:pic>
    <xdr:clientData/>
  </xdr:twoCellAnchor>
  <xdr:twoCellAnchor editAs="oneCell">
    <xdr:from>
      <xdr:col>4</xdr:col>
      <xdr:colOff>0</xdr:colOff>
      <xdr:row>55</xdr:row>
      <xdr:rowOff>0</xdr:rowOff>
    </xdr:from>
    <xdr:to>
      <xdr:col>4</xdr:col>
      <xdr:colOff>80010</xdr:colOff>
      <xdr:row>55</xdr:row>
      <xdr:rowOff>698500</xdr:rowOff>
    </xdr:to>
    <xdr:sp>
      <xdr:nvSpPr>
        <xdr:cNvPr id="59804" name="Text Box 9540"/>
        <xdr:cNvSpPr txBox="1"/>
      </xdr:nvSpPr>
      <xdr:spPr>
        <a:xfrm>
          <a:off x="3084195" y="43364150"/>
          <a:ext cx="80010" cy="69850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698500</xdr:rowOff>
    </xdr:to>
    <xdr:sp>
      <xdr:nvSpPr>
        <xdr:cNvPr id="59805" name="Text Box 9540"/>
        <xdr:cNvSpPr txBox="1"/>
      </xdr:nvSpPr>
      <xdr:spPr>
        <a:xfrm>
          <a:off x="3084195"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8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599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0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1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2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310" name="Text Box 9540"/>
        <xdr:cNvSpPr txBox="1"/>
      </xdr:nvSpPr>
      <xdr:spPr>
        <a:xfrm>
          <a:off x="5156200" y="43364150"/>
          <a:ext cx="80010" cy="71374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03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3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4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5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6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713740</xdr:rowOff>
    </xdr:to>
    <xdr:sp>
      <xdr:nvSpPr>
        <xdr:cNvPr id="6069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694" name="Text Box 9540"/>
        <xdr:cNvSpPr txBox="1"/>
      </xdr:nvSpPr>
      <xdr:spPr>
        <a:xfrm>
          <a:off x="4215130" y="43364150"/>
          <a:ext cx="7874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60695"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60696" name="Text Box 9540"/>
        <xdr:cNvSpPr txBox="1"/>
      </xdr:nvSpPr>
      <xdr:spPr>
        <a:xfrm>
          <a:off x="5156200" y="43364150"/>
          <a:ext cx="80010" cy="69850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751205</xdr:rowOff>
    </xdr:to>
    <xdr:sp>
      <xdr:nvSpPr>
        <xdr:cNvPr id="60697" name="Text Box 9540"/>
        <xdr:cNvSpPr txBox="1"/>
      </xdr:nvSpPr>
      <xdr:spPr>
        <a:xfrm>
          <a:off x="5156200" y="43364150"/>
          <a:ext cx="80010" cy="75120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6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6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7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0701" name="Text Box 9540"/>
        <xdr:cNvSpPr txBox="1"/>
      </xdr:nvSpPr>
      <xdr:spPr>
        <a:xfrm>
          <a:off x="5156200" y="43364150"/>
          <a:ext cx="80010" cy="713740"/>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2"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3"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4"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5"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6"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7"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8"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09"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0"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1"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2"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3"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4"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5"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6"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7"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8" name="Text Box 9540"/>
        <xdr:cNvSpPr txBox="1"/>
      </xdr:nvSpPr>
      <xdr:spPr>
        <a:xfrm>
          <a:off x="3084195" y="43364150"/>
          <a:ext cx="80010" cy="873125"/>
        </a:xfrm>
        <a:prstGeom prst="rect">
          <a:avLst/>
        </a:prstGeom>
        <a:noFill/>
        <a:ln w="9525">
          <a:noFill/>
        </a:ln>
      </xdr:spPr>
    </xdr:sp>
    <xdr:clientData/>
  </xdr:twoCellAnchor>
  <xdr:twoCellAnchor editAs="oneCell">
    <xdr:from>
      <xdr:col>4</xdr:col>
      <xdr:colOff>0</xdr:colOff>
      <xdr:row>55</xdr:row>
      <xdr:rowOff>0</xdr:rowOff>
    </xdr:from>
    <xdr:to>
      <xdr:col>4</xdr:col>
      <xdr:colOff>80010</xdr:colOff>
      <xdr:row>55</xdr:row>
      <xdr:rowOff>873125</xdr:rowOff>
    </xdr:to>
    <xdr:sp>
      <xdr:nvSpPr>
        <xdr:cNvPr id="60719" name="Text Box 9540"/>
        <xdr:cNvSpPr txBox="1"/>
      </xdr:nvSpPr>
      <xdr:spPr>
        <a:xfrm>
          <a:off x="3084195" y="43364150"/>
          <a:ext cx="80010" cy="87312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07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7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079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79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0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0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02"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0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0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05"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0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0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0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0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10"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1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1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1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1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15"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16"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17"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18"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1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2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21"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2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23"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08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082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2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27"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2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2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3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3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32"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33"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3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3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3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37"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3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3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4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4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42"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4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4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45"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4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4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4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4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0850"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08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8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087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7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76"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7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78"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79"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80"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8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8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8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8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8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8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87"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8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8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9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9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892"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9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94"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9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9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9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89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89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00"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901"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02"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03"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0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90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0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0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0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909"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1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1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912"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13"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091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1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0916"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091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09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09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10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402590</xdr:rowOff>
    </xdr:to>
    <xdr:sp>
      <xdr:nvSpPr>
        <xdr:cNvPr id="6100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1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1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2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2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2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2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2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2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2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0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0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3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0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3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3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3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3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4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4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5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5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5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05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5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6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6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6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7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7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7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0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08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08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8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8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085"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8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8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088"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8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090"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9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9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093"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09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09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0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09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0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11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11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1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12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4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14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5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52"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53"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5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5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156"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5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5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159"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61"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16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66"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168"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6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70"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7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7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173"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7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175"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7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17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7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8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8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8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9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19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1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1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202"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0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20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0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1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2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2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2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2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6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6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6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6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6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7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7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7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8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8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8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8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8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8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2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9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9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29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29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1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1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1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2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2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3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3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3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3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3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34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34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4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349"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352"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35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1357"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135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359"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6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6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6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6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6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7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7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37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384"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61385"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38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38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3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4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40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03"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04"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0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0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407"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0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0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410"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1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12"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1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1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415"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1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17"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1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419"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21"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142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402590</xdr:rowOff>
    </xdr:to>
    <xdr:sp>
      <xdr:nvSpPr>
        <xdr:cNvPr id="61426" name="Text Box 9540"/>
        <xdr:cNvSpPr txBox="1"/>
      </xdr:nvSpPr>
      <xdr:spPr>
        <a:xfrm>
          <a:off x="5156200" y="43364150"/>
          <a:ext cx="71755"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142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42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4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43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3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3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3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3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4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1478"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4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4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4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9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149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49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49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0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0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0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50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50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1507"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50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1509"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6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7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8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8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8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8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9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59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59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5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5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5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60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0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1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6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1662"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66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66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6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66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6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66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66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6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67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167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67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167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6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2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2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3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4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5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5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7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175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76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7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176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6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6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7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78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7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82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182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182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8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83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183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183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183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89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8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8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9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0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0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0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0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0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0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0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1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1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1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1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1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1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1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1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1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2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2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2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9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9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2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19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2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3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3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3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3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193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3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93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3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939"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4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4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4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5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5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5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5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6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96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561975</xdr:rowOff>
    </xdr:to>
    <xdr:sp>
      <xdr:nvSpPr>
        <xdr:cNvPr id="61966" name="Text Box 9540"/>
        <xdr:cNvSpPr txBox="1"/>
      </xdr:nvSpPr>
      <xdr:spPr>
        <a:xfrm>
          <a:off x="5156200" y="43364150"/>
          <a:ext cx="80010" cy="5619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196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6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8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8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8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8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8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9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19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19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19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0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009"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202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2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2029"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3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03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5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5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5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05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6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6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6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6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7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7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7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7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08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08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0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0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1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1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1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214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4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214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4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6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6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6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6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7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7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7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7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7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8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8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8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8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21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219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1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3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3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3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3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4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4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4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224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24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24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46"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47"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2248"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49"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50"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2251"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52"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25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54"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55"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576580</xdr:rowOff>
    </xdr:to>
    <xdr:sp>
      <xdr:nvSpPr>
        <xdr:cNvPr id="62256" name="Text Box 9540"/>
        <xdr:cNvSpPr txBox="1"/>
      </xdr:nvSpPr>
      <xdr:spPr>
        <a:xfrm>
          <a:off x="5156200" y="43364150"/>
          <a:ext cx="80010" cy="57658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781685</xdr:rowOff>
    </xdr:to>
    <xdr:sp>
      <xdr:nvSpPr>
        <xdr:cNvPr id="62257" name="Text Box 9540"/>
        <xdr:cNvSpPr txBox="1"/>
      </xdr:nvSpPr>
      <xdr:spPr>
        <a:xfrm>
          <a:off x="5156200" y="43364150"/>
          <a:ext cx="80010" cy="78168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2258"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5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2261"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226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2268"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6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2271"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2275"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227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2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8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29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2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2325"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34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2343"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34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34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34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34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3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34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35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35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235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35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3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0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1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2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3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3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43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4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45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4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4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50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2503"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50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1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51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251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51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6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6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7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8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9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9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59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5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5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0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1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6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2663"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66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6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66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2667"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66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6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3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3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4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5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7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7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9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279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79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79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0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0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0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0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80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2806"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80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5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6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7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8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8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8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89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8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8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89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89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0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1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5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295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295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95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96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96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29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96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296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96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2966"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296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29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1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2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3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4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4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4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05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0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5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5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6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07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0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11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311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11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12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3121"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12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3188"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1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1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19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0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0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0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1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1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1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3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3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4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5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2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2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2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5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5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5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25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5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5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6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6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6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7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7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9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2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29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3297"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2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3299"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0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1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1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1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1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1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2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2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2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2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2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2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3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3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4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4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4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6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6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6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67"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68"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69"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4"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5"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76"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3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80"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81"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82"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774065</xdr:rowOff>
    </xdr:to>
    <xdr:sp>
      <xdr:nvSpPr>
        <xdr:cNvPr id="63383" name="Text Box 9540"/>
        <xdr:cNvSpPr txBox="1"/>
      </xdr:nvSpPr>
      <xdr:spPr>
        <a:xfrm>
          <a:off x="5156200" y="43364150"/>
          <a:ext cx="80010" cy="7740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8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8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8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9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3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3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3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4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4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4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4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3423"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4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3425"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42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34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34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344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3447"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4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3451"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3454"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554355</xdr:rowOff>
    </xdr:to>
    <xdr:sp>
      <xdr:nvSpPr>
        <xdr:cNvPr id="63458" name="Text Box 9540"/>
        <xdr:cNvSpPr txBox="1"/>
      </xdr:nvSpPr>
      <xdr:spPr>
        <a:xfrm>
          <a:off x="5156200" y="43364150"/>
          <a:ext cx="71755" cy="55435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5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6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346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4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6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6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6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6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47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4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3508"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52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3526"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52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2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2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3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3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53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3535"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53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5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8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5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59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1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1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1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2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2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2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3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8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3686"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68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8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8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9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6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9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69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69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3695"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69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6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4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5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6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7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7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77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7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7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8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8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8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79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84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3846"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84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8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849"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3850"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85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8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2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3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3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3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3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7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3980"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398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98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98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98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39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98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398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98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3989"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399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39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4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5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6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6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6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6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7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07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0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8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9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9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9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09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0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13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4140"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14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14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14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14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1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14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14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14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4149"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150"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1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1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2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2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2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2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3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23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4"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5"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6"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7"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8"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4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50"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5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52"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53"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2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2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299"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4300"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1024890</xdr:rowOff>
    </xdr:to>
    <xdr:sp>
      <xdr:nvSpPr>
        <xdr:cNvPr id="64301" name="Text Box 9540"/>
        <xdr:cNvSpPr txBox="1"/>
      </xdr:nvSpPr>
      <xdr:spPr>
        <a:xfrm>
          <a:off x="5156200" y="43364150"/>
          <a:ext cx="80010" cy="10248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30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4304"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305"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4371"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3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3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0"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42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2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2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3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4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4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4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5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45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4471"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7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4473"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47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7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7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478"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4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9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49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499"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0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0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0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1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1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1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2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2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4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4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5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5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5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5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8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9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5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59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0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06"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0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1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1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1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1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1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1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1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2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2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2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2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3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3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4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4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4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4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4"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6"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8"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5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6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6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6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6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6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7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7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7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7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8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68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68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688"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6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4706"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0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478155</xdr:rowOff>
    </xdr:to>
    <xdr:sp>
      <xdr:nvSpPr>
        <xdr:cNvPr id="64708" name="Text Box 9540"/>
        <xdr:cNvSpPr txBox="1"/>
      </xdr:nvSpPr>
      <xdr:spPr>
        <a:xfrm>
          <a:off x="5156200" y="43364150"/>
          <a:ext cx="80010" cy="4781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0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1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1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1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713"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3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3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33"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73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3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41"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42"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4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4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47"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5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5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55"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60"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6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554355</xdr:rowOff>
    </xdr:to>
    <xdr:sp>
      <xdr:nvSpPr>
        <xdr:cNvPr id="64779" name="Text Box 9540"/>
        <xdr:cNvSpPr txBox="1"/>
      </xdr:nvSpPr>
      <xdr:spPr>
        <a:xfrm>
          <a:off x="5156200" y="43364150"/>
          <a:ext cx="80010" cy="55435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78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7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7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7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7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0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1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4839"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4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5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486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87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8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8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4875"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7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7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7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88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8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4919"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9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2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3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93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4938"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493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94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94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94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49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94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4945"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494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947"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4948"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4949"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4950"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49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0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0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1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2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2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2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2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3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3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03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03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3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0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4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5042"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4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05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0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0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10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5103"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10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0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0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11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1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11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5113"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11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5115"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6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7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8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1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9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19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9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19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19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0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203"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0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5207"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0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1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2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2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5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5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6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6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5268"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26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2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27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272"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5273"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274"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5275"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2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2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2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3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3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3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338"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34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1"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2"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3"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4"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5"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6"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7"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735965</xdr:rowOff>
    </xdr:to>
    <xdr:sp>
      <xdr:nvSpPr>
        <xdr:cNvPr id="65358" name="Text Box 9540"/>
        <xdr:cNvSpPr txBox="1"/>
      </xdr:nvSpPr>
      <xdr:spPr>
        <a:xfrm>
          <a:off x="5156200" y="43364150"/>
          <a:ext cx="80010" cy="735965"/>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5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6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79"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0"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1"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2"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3"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4"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5"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6"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7"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71755</xdr:colOff>
      <xdr:row>55</xdr:row>
      <xdr:rowOff>713740</xdr:rowOff>
    </xdr:to>
    <xdr:sp>
      <xdr:nvSpPr>
        <xdr:cNvPr id="65388" name="Text Box 9540"/>
        <xdr:cNvSpPr txBox="1"/>
      </xdr:nvSpPr>
      <xdr:spPr>
        <a:xfrm>
          <a:off x="5156200" y="43364150"/>
          <a:ext cx="71755"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38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39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39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5394"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3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39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39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39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39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0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599440</xdr:rowOff>
    </xdr:to>
    <xdr:sp>
      <xdr:nvSpPr>
        <xdr:cNvPr id="65438" name="Text Box 9540"/>
        <xdr:cNvSpPr txBox="1"/>
      </xdr:nvSpPr>
      <xdr:spPr>
        <a:xfrm>
          <a:off x="5156200" y="43364150"/>
          <a:ext cx="80010" cy="5994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44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5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5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5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5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545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45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45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46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46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4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46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464"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46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466"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5467"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468"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5469"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4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2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2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2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3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3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3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4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4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4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4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5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5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55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55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5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5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56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5561"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6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57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8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5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0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1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62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5622"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62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2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2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2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2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2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629"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3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63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563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63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563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7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6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8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8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8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89"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69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9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69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0"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1"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2"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3"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5"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07"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1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14"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1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16"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71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1032510</xdr:rowOff>
    </xdr:to>
    <xdr:sp>
      <xdr:nvSpPr>
        <xdr:cNvPr id="65718" name="Text Box 9540"/>
        <xdr:cNvSpPr txBox="1"/>
      </xdr:nvSpPr>
      <xdr:spPr>
        <a:xfrm>
          <a:off x="5156200" y="43364150"/>
          <a:ext cx="80010" cy="10325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2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722"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2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409575</xdr:rowOff>
    </xdr:to>
    <xdr:sp>
      <xdr:nvSpPr>
        <xdr:cNvPr id="65726" name="Text Box 9540"/>
        <xdr:cNvSpPr txBox="1"/>
      </xdr:nvSpPr>
      <xdr:spPr>
        <a:xfrm>
          <a:off x="5156200" y="43364150"/>
          <a:ext cx="80010" cy="4095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2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2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1"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2"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3"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4"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5"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7"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39"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40"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4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5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6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7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7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7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7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8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8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8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8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8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86"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880745</xdr:rowOff>
    </xdr:to>
    <xdr:sp>
      <xdr:nvSpPr>
        <xdr:cNvPr id="65787" name="Text Box 9540"/>
        <xdr:cNvSpPr txBox="1"/>
      </xdr:nvSpPr>
      <xdr:spPr>
        <a:xfrm>
          <a:off x="5156200" y="43364150"/>
          <a:ext cx="80010" cy="88074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956310</xdr:rowOff>
    </xdr:to>
    <xdr:sp>
      <xdr:nvSpPr>
        <xdr:cNvPr id="65788" name="Text Box 9540"/>
        <xdr:cNvSpPr txBox="1"/>
      </xdr:nvSpPr>
      <xdr:spPr>
        <a:xfrm>
          <a:off x="5156200" y="43364150"/>
          <a:ext cx="80010" cy="9563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78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790"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791"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523875</xdr:rowOff>
    </xdr:to>
    <xdr:sp>
      <xdr:nvSpPr>
        <xdr:cNvPr id="65792" name="Text Box 9540"/>
        <xdr:cNvSpPr txBox="1"/>
      </xdr:nvSpPr>
      <xdr:spPr>
        <a:xfrm>
          <a:off x="5156200" y="43364150"/>
          <a:ext cx="80010" cy="52387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455295</xdr:rowOff>
    </xdr:to>
    <xdr:sp>
      <xdr:nvSpPr>
        <xdr:cNvPr id="65793" name="Text Box 9540"/>
        <xdr:cNvSpPr txBox="1"/>
      </xdr:nvSpPr>
      <xdr:spPr>
        <a:xfrm>
          <a:off x="5156200" y="43364150"/>
          <a:ext cx="80010" cy="45529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372110</xdr:rowOff>
    </xdr:to>
    <xdr:sp>
      <xdr:nvSpPr>
        <xdr:cNvPr id="65794" name="Text Box 9540"/>
        <xdr:cNvSpPr txBox="1"/>
      </xdr:nvSpPr>
      <xdr:spPr>
        <a:xfrm>
          <a:off x="5156200" y="43364150"/>
          <a:ext cx="80010" cy="37211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9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9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9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9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79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0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1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2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6"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7"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39"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4"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4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4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4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4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4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1"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2"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3"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5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5"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5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857"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58"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5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873125</xdr:rowOff>
    </xdr:to>
    <xdr:sp>
      <xdr:nvSpPr>
        <xdr:cNvPr id="65860" name="Text Box 9540"/>
        <xdr:cNvSpPr txBox="1"/>
      </xdr:nvSpPr>
      <xdr:spPr>
        <a:xfrm>
          <a:off x="5156200" y="43364150"/>
          <a:ext cx="80010" cy="873125"/>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402590</xdr:rowOff>
    </xdr:to>
    <xdr:sp>
      <xdr:nvSpPr>
        <xdr:cNvPr id="65861" name="Text Box 9540"/>
        <xdr:cNvSpPr txBox="1"/>
      </xdr:nvSpPr>
      <xdr:spPr>
        <a:xfrm>
          <a:off x="5156200" y="43364150"/>
          <a:ext cx="80010" cy="40259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6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1"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2"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4"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5"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6"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7"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8"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79"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5880"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698500</xdr:rowOff>
    </xdr:to>
    <xdr:sp>
      <xdr:nvSpPr>
        <xdr:cNvPr id="65881" name="Text Box 9540"/>
        <xdr:cNvSpPr txBox="1"/>
      </xdr:nvSpPr>
      <xdr:spPr>
        <a:xfrm>
          <a:off x="5156200" y="43364150"/>
          <a:ext cx="80010" cy="69850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58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8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59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6</xdr:col>
      <xdr:colOff>0</xdr:colOff>
      <xdr:row>55</xdr:row>
      <xdr:rowOff>0</xdr:rowOff>
    </xdr:from>
    <xdr:to>
      <xdr:col>6</xdr:col>
      <xdr:colOff>80010</xdr:colOff>
      <xdr:row>55</xdr:row>
      <xdr:rowOff>713740</xdr:rowOff>
    </xdr:to>
    <xdr:sp>
      <xdr:nvSpPr>
        <xdr:cNvPr id="66073" name="Text Box 9540"/>
        <xdr:cNvSpPr txBox="1"/>
      </xdr:nvSpPr>
      <xdr:spPr>
        <a:xfrm>
          <a:off x="5156200" y="43364150"/>
          <a:ext cx="80010" cy="713740"/>
        </a:xfrm>
        <a:prstGeom prst="rect">
          <a:avLst/>
        </a:prstGeom>
        <a:noFill/>
        <a:ln w="9525">
          <a:noFill/>
        </a:ln>
      </xdr:spPr>
    </xdr:sp>
    <xdr:clientData/>
  </xdr:twoCellAnchor>
  <xdr:twoCellAnchor editAs="oneCell">
    <xdr:from>
      <xdr:col>6</xdr:col>
      <xdr:colOff>0</xdr:colOff>
      <xdr:row>55</xdr:row>
      <xdr:rowOff>0</xdr:rowOff>
    </xdr:from>
    <xdr:to>
      <xdr:col>6</xdr:col>
      <xdr:colOff>80010</xdr:colOff>
      <xdr:row>55</xdr:row>
      <xdr:rowOff>713740</xdr:rowOff>
    </xdr:to>
    <xdr:sp>
      <xdr:nvSpPr>
        <xdr:cNvPr id="66074" name="Text Box 9540"/>
        <xdr:cNvSpPr txBox="1"/>
      </xdr:nvSpPr>
      <xdr:spPr>
        <a:xfrm>
          <a:off x="5156200" y="43364150"/>
          <a:ext cx="80010" cy="71374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60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0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1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2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3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4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5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6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7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698500</xdr:rowOff>
    </xdr:to>
    <xdr:sp>
      <xdr:nvSpPr>
        <xdr:cNvPr id="66839" name="Text Box 9540"/>
        <xdr:cNvSpPr txBox="1"/>
      </xdr:nvSpPr>
      <xdr:spPr>
        <a:xfrm>
          <a:off x="4215130" y="43364150"/>
          <a:ext cx="78740" cy="69850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706120</xdr:rowOff>
    </xdr:to>
    <xdr:sp>
      <xdr:nvSpPr>
        <xdr:cNvPr id="66840" name="Text Box 9540"/>
        <xdr:cNvSpPr txBox="1"/>
      </xdr:nvSpPr>
      <xdr:spPr>
        <a:xfrm>
          <a:off x="4215130" y="43364150"/>
          <a:ext cx="78740" cy="70612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68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8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69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0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1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713740</xdr:rowOff>
    </xdr:to>
    <xdr:sp>
      <xdr:nvSpPr>
        <xdr:cNvPr id="6722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224"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72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2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730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0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0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0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07"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0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0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10"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1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1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1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1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15"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1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1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1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1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20"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21"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22"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23"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2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2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26"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2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28"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73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733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3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32"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3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3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3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3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37"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38"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3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4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4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42"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4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4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4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46"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47"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4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4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50"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51"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5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5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5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402590</xdr:rowOff>
    </xdr:to>
    <xdr:sp>
      <xdr:nvSpPr>
        <xdr:cNvPr id="67355" name="Text Box 9540"/>
        <xdr:cNvSpPr txBox="1"/>
      </xdr:nvSpPr>
      <xdr:spPr>
        <a:xfrm>
          <a:off x="4215130" y="43364150"/>
          <a:ext cx="78740" cy="402590"/>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73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3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0</xdr:colOff>
      <xdr:row>55</xdr:row>
      <xdr:rowOff>0</xdr:rowOff>
    </xdr:from>
    <xdr:to>
      <xdr:col>5</xdr:col>
      <xdr:colOff>78740</xdr:colOff>
      <xdr:row>55</xdr:row>
      <xdr:rowOff>873125</xdr:rowOff>
    </xdr:to>
    <xdr:sp>
      <xdr:nvSpPr>
        <xdr:cNvPr id="6737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8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81"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8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83"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84"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85"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8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87"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88"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8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9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9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92"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9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94"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95"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9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397"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398"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399"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0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0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0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03"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04"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05"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06"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07"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08"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09"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10"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11"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1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13"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14"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15"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16"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17"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18"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1032510</xdr:rowOff>
    </xdr:to>
    <xdr:sp>
      <xdr:nvSpPr>
        <xdr:cNvPr id="67419" name="Text Box 9540"/>
        <xdr:cNvSpPr txBox="1"/>
      </xdr:nvSpPr>
      <xdr:spPr>
        <a:xfrm>
          <a:off x="4215130" y="43364150"/>
          <a:ext cx="78740" cy="103251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20"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713740</xdr:rowOff>
    </xdr:to>
    <xdr:sp>
      <xdr:nvSpPr>
        <xdr:cNvPr id="67421" name="Text Box 9540"/>
        <xdr:cNvSpPr txBox="1"/>
      </xdr:nvSpPr>
      <xdr:spPr>
        <a:xfrm>
          <a:off x="4215130" y="43364150"/>
          <a:ext cx="78740" cy="713740"/>
        </a:xfrm>
        <a:prstGeom prst="rect">
          <a:avLst/>
        </a:prstGeom>
        <a:noFill/>
        <a:ln w="9525">
          <a:noFill/>
        </a:ln>
      </xdr:spPr>
    </xdr:sp>
    <xdr:clientData/>
  </xdr:twoCellAnchor>
  <xdr:twoCellAnchor editAs="oneCell">
    <xdr:from>
      <xdr:col>5</xdr:col>
      <xdr:colOff>0</xdr:colOff>
      <xdr:row>55</xdr:row>
      <xdr:rowOff>0</xdr:rowOff>
    </xdr:from>
    <xdr:to>
      <xdr:col>5</xdr:col>
      <xdr:colOff>78740</xdr:colOff>
      <xdr:row>55</xdr:row>
      <xdr:rowOff>873125</xdr:rowOff>
    </xdr:to>
    <xdr:sp>
      <xdr:nvSpPr>
        <xdr:cNvPr id="67422" name="Text Box 9540"/>
        <xdr:cNvSpPr txBox="1"/>
      </xdr:nvSpPr>
      <xdr:spPr>
        <a:xfrm>
          <a:off x="4215130" y="43364150"/>
          <a:ext cx="78740" cy="873125"/>
        </a:xfrm>
        <a:prstGeom prst="rect">
          <a:avLst/>
        </a:prstGeom>
        <a:noFill/>
        <a:ln w="9525">
          <a:noFill/>
        </a:ln>
      </xdr:spPr>
    </xdr:sp>
    <xdr:clientData/>
  </xdr:twoCellAnchor>
  <xdr:twoCellAnchor editAs="oneCell">
    <xdr:from>
      <xdr:col>5</xdr:col>
      <xdr:colOff>236220</xdr:colOff>
      <xdr:row>55</xdr:row>
      <xdr:rowOff>0</xdr:rowOff>
    </xdr:from>
    <xdr:to>
      <xdr:col>5</xdr:col>
      <xdr:colOff>762635</xdr:colOff>
      <xdr:row>55</xdr:row>
      <xdr:rowOff>501015</xdr:rowOff>
    </xdr:to>
    <xdr:pic>
      <xdr:nvPicPr>
        <xdr:cNvPr id="674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4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5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6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7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8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79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0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1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2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6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7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8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39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0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1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2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3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4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7"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8"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59"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0"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1"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2"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3"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4"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5"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5</xdr:col>
      <xdr:colOff>236220</xdr:colOff>
      <xdr:row>55</xdr:row>
      <xdr:rowOff>0</xdr:rowOff>
    </xdr:from>
    <xdr:to>
      <xdr:col>5</xdr:col>
      <xdr:colOff>762635</xdr:colOff>
      <xdr:row>55</xdr:row>
      <xdr:rowOff>501015</xdr:rowOff>
    </xdr:to>
    <xdr:pic>
      <xdr:nvPicPr>
        <xdr:cNvPr id="68466" name="Picture 647" descr="clipboard/drawings/NULL"/>
        <xdr:cNvPicPr/>
      </xdr:nvPicPr>
      <xdr:blipFill>
        <a:blip r:embed="rId1"/>
        <a:stretch>
          <a:fillRect/>
        </a:stretch>
      </xdr:blipFill>
      <xdr:spPr>
        <a:xfrm>
          <a:off x="4451350" y="43364150"/>
          <a:ext cx="526415" cy="501015"/>
        </a:xfrm>
        <a:prstGeom prst="rect">
          <a:avLst/>
        </a:prstGeom>
        <a:noFill/>
        <a:ln w="9525">
          <a:noFill/>
        </a:ln>
      </xdr:spPr>
    </xdr:pic>
    <xdr:clientData/>
  </xdr:twoCellAnchor>
  <xdr:twoCellAnchor editAs="oneCell">
    <xdr:from>
      <xdr:col>7</xdr:col>
      <xdr:colOff>0</xdr:colOff>
      <xdr:row>55</xdr:row>
      <xdr:rowOff>0</xdr:rowOff>
    </xdr:from>
    <xdr:to>
      <xdr:col>7</xdr:col>
      <xdr:colOff>79375</xdr:colOff>
      <xdr:row>55</xdr:row>
      <xdr:rowOff>850265</xdr:rowOff>
    </xdr:to>
    <xdr:sp>
      <xdr:nvSpPr>
        <xdr:cNvPr id="68467"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68"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69"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0"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1"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2"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3"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4"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5"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6"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7"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8"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79"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80"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81"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82"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83"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850265</xdr:rowOff>
    </xdr:to>
    <xdr:sp>
      <xdr:nvSpPr>
        <xdr:cNvPr id="68484" name="Text Box 9540"/>
        <xdr:cNvSpPr txBox="1"/>
      </xdr:nvSpPr>
      <xdr:spPr>
        <a:xfrm>
          <a:off x="10220325" y="43364150"/>
          <a:ext cx="79375" cy="85026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8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8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487"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8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489"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490"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491"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492"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49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9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495"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9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497"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9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49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00"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0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0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03"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0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05"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06"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0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08"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0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10"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1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1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13"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1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1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16"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17"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18"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19"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2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2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2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23"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24"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2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26"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2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28"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2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30"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31"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3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3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3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3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387350</xdr:rowOff>
    </xdr:to>
    <xdr:sp>
      <xdr:nvSpPr>
        <xdr:cNvPr id="68536" name="Text Box 9540"/>
        <xdr:cNvSpPr txBox="1"/>
      </xdr:nvSpPr>
      <xdr:spPr>
        <a:xfrm>
          <a:off x="10220325" y="43364150"/>
          <a:ext cx="78740" cy="38735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3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3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3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4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41"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42"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4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4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45"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46"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4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4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4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50"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5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52"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53"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5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5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56"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57"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5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5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6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61"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62"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63"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64"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65"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66"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67"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68"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69"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70"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71"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72"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73"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74"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75"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76"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1002030</xdr:rowOff>
    </xdr:to>
    <xdr:sp>
      <xdr:nvSpPr>
        <xdr:cNvPr id="68577" name="Text Box 9540"/>
        <xdr:cNvSpPr txBox="1"/>
      </xdr:nvSpPr>
      <xdr:spPr>
        <a:xfrm>
          <a:off x="10220325" y="43364150"/>
          <a:ext cx="78740" cy="100203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78" name="Text Box 9540"/>
        <xdr:cNvSpPr txBox="1"/>
      </xdr:nvSpPr>
      <xdr:spPr>
        <a:xfrm>
          <a:off x="10220325" y="43364150"/>
          <a:ext cx="78740" cy="835025"/>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683260</xdr:rowOff>
    </xdr:to>
    <xdr:sp>
      <xdr:nvSpPr>
        <xdr:cNvPr id="68579" name="Text Box 9540"/>
        <xdr:cNvSpPr txBox="1"/>
      </xdr:nvSpPr>
      <xdr:spPr>
        <a:xfrm>
          <a:off x="10220325" y="43364150"/>
          <a:ext cx="78740" cy="683260"/>
        </a:xfrm>
        <a:prstGeom prst="rect">
          <a:avLst/>
        </a:prstGeom>
        <a:noFill/>
        <a:ln w="9525">
          <a:noFill/>
        </a:ln>
      </xdr:spPr>
    </xdr:sp>
    <xdr:clientData/>
  </xdr:twoCellAnchor>
  <xdr:twoCellAnchor editAs="oneCell">
    <xdr:from>
      <xdr:col>7</xdr:col>
      <xdr:colOff>0</xdr:colOff>
      <xdr:row>55</xdr:row>
      <xdr:rowOff>0</xdr:rowOff>
    </xdr:from>
    <xdr:to>
      <xdr:col>7</xdr:col>
      <xdr:colOff>78740</xdr:colOff>
      <xdr:row>55</xdr:row>
      <xdr:rowOff>835025</xdr:rowOff>
    </xdr:to>
    <xdr:sp>
      <xdr:nvSpPr>
        <xdr:cNvPr id="68580" name="Text Box 9540"/>
        <xdr:cNvSpPr txBox="1"/>
      </xdr:nvSpPr>
      <xdr:spPr>
        <a:xfrm>
          <a:off x="10220325" y="43364150"/>
          <a:ext cx="78740" cy="835025"/>
        </a:xfrm>
        <a:prstGeom prst="rect">
          <a:avLst/>
        </a:prstGeom>
        <a:noFill/>
        <a:ln w="9525">
          <a:noFill/>
        </a:ln>
      </xdr:spPr>
    </xdr:sp>
    <xdr:clientData/>
  </xdr:twoCellAnchor>
  <xdr:twoCellAnchor editAs="oneCell">
    <xdr:from>
      <xdr:col>5</xdr:col>
      <xdr:colOff>296545</xdr:colOff>
      <xdr:row>57</xdr:row>
      <xdr:rowOff>514350</xdr:rowOff>
    </xdr:from>
    <xdr:to>
      <xdr:col>5</xdr:col>
      <xdr:colOff>777875</xdr:colOff>
      <xdr:row>58</xdr:row>
      <xdr:rowOff>467995</xdr:rowOff>
    </xdr:to>
    <xdr:pic>
      <xdr:nvPicPr>
        <xdr:cNvPr id="68581" name="Picture 647" descr="clipboard/drawings/NULL"/>
        <xdr:cNvPicPr/>
      </xdr:nvPicPr>
      <xdr:blipFill>
        <a:blip r:embed="rId1"/>
        <a:stretch>
          <a:fillRect/>
        </a:stretch>
      </xdr:blipFill>
      <xdr:spPr>
        <a:xfrm>
          <a:off x="4511675" y="45764450"/>
          <a:ext cx="481330" cy="467995"/>
        </a:xfrm>
        <a:prstGeom prst="rect">
          <a:avLst/>
        </a:prstGeom>
        <a:noFill/>
        <a:ln w="9525">
          <a:noFill/>
        </a:ln>
      </xdr:spPr>
    </xdr:pic>
    <xdr:clientData/>
  </xdr:twoCellAnchor>
  <xdr:twoCellAnchor editAs="oneCell">
    <xdr:from>
      <xdr:col>6</xdr:col>
      <xdr:colOff>0</xdr:colOff>
      <xdr:row>60</xdr:row>
      <xdr:rowOff>0</xdr:rowOff>
    </xdr:from>
    <xdr:to>
      <xdr:col>6</xdr:col>
      <xdr:colOff>79375</xdr:colOff>
      <xdr:row>60</xdr:row>
      <xdr:rowOff>688975</xdr:rowOff>
    </xdr:to>
    <xdr:sp>
      <xdr:nvSpPr>
        <xdr:cNvPr id="68582" name="Text Box 9540"/>
        <xdr:cNvSpPr txBox="1"/>
      </xdr:nvSpPr>
      <xdr:spPr>
        <a:xfrm>
          <a:off x="5156200" y="46945550"/>
          <a:ext cx="79375" cy="688975"/>
        </a:xfrm>
        <a:prstGeom prst="rect">
          <a:avLst/>
        </a:prstGeom>
        <a:noFill/>
        <a:ln w="9525">
          <a:noFill/>
        </a:ln>
      </xdr:spPr>
    </xdr:sp>
    <xdr:clientData/>
  </xdr:twoCellAnchor>
  <xdr:twoCellAnchor editAs="oneCell">
    <xdr:from>
      <xdr:col>5</xdr:col>
      <xdr:colOff>236220</xdr:colOff>
      <xdr:row>63</xdr:row>
      <xdr:rowOff>0</xdr:rowOff>
    </xdr:from>
    <xdr:to>
      <xdr:col>5</xdr:col>
      <xdr:colOff>762635</xdr:colOff>
      <xdr:row>63</xdr:row>
      <xdr:rowOff>481965</xdr:rowOff>
    </xdr:to>
    <xdr:pic>
      <xdr:nvPicPr>
        <xdr:cNvPr id="6858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8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59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0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1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2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3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4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5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6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7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8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69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0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1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2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3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4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5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6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7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8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79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0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1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2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3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4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5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6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7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8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89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0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1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2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3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4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4"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5"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6"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7"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8"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59"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60"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61"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62"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twoCellAnchor editAs="oneCell">
    <xdr:from>
      <xdr:col>5</xdr:col>
      <xdr:colOff>236220</xdr:colOff>
      <xdr:row>63</xdr:row>
      <xdr:rowOff>0</xdr:rowOff>
    </xdr:from>
    <xdr:to>
      <xdr:col>5</xdr:col>
      <xdr:colOff>762635</xdr:colOff>
      <xdr:row>63</xdr:row>
      <xdr:rowOff>481965</xdr:rowOff>
    </xdr:to>
    <xdr:pic>
      <xdr:nvPicPr>
        <xdr:cNvPr id="68963" name="Picture 647" descr="clipboard/drawings/NULL"/>
        <xdr:cNvPicPr/>
      </xdr:nvPicPr>
      <xdr:blipFill>
        <a:blip r:embed="rId1"/>
        <a:stretch>
          <a:fillRect/>
        </a:stretch>
      </xdr:blipFill>
      <xdr:spPr>
        <a:xfrm>
          <a:off x="4451350" y="49174400"/>
          <a:ext cx="526415" cy="48196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69"/>
  <sheetViews>
    <sheetView tabSelected="1" zoomScale="85" zoomScaleNormal="85" workbookViewId="0">
      <pane ySplit="4" topLeftCell="A5" activePane="bottomLeft" state="frozen"/>
      <selection/>
      <selection pane="bottomLeft" activeCell="A1" sqref="$A1:$XFD3"/>
    </sheetView>
  </sheetViews>
  <sheetFormatPr defaultColWidth="9" defaultRowHeight="13.5"/>
  <cols>
    <col min="1" max="1" width="5.44166666666667" style="2" customWidth="1"/>
    <col min="2" max="2" width="9" style="2"/>
    <col min="3" max="3" width="18.975" style="2" customWidth="1"/>
    <col min="4" max="4" width="7.05833333333333" style="2" customWidth="1"/>
    <col min="5" max="5" width="14.8416666666667" style="2" customWidth="1"/>
    <col min="6" max="6" width="12.35" style="2" customWidth="1"/>
    <col min="7" max="7" width="66.4583333333333" style="2" customWidth="1"/>
    <col min="8" max="15" width="6.125" style="2" customWidth="1"/>
    <col min="16" max="18" width="9" style="2"/>
    <col min="19" max="19" width="9.375" style="2"/>
    <col min="20" max="20" width="9" style="2"/>
    <col min="21" max="21" width="9.375" style="2"/>
    <col min="22" max="31" width="9" style="2"/>
    <col min="32" max="32" width="63.2333333333333" style="2" customWidth="1"/>
    <col min="33" max="33" width="32.0583333333333" style="2" customWidth="1"/>
    <col min="34" max="34" width="14.7083333333333" style="2" customWidth="1"/>
    <col min="35" max="16384" width="9" style="2"/>
  </cols>
  <sheetData>
    <row r="1" ht="52" customHeight="1" spans="1:34">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ht="41" customHeight="1" spans="1:34">
      <c r="A2" s="4" t="s">
        <v>1</v>
      </c>
      <c r="B2" s="4" t="s">
        <v>2</v>
      </c>
      <c r="C2" s="4" t="s">
        <v>3</v>
      </c>
      <c r="D2" s="4" t="s">
        <v>4</v>
      </c>
      <c r="E2" s="4" t="s">
        <v>5</v>
      </c>
      <c r="F2" s="4" t="s">
        <v>6</v>
      </c>
      <c r="G2" s="4" t="s">
        <v>7</v>
      </c>
      <c r="H2" s="4" t="s">
        <v>8</v>
      </c>
      <c r="I2" s="4"/>
      <c r="J2" s="4"/>
      <c r="K2" s="4"/>
      <c r="L2" s="4"/>
      <c r="M2" s="4"/>
      <c r="N2" s="4"/>
      <c r="O2" s="4"/>
      <c r="P2" s="4" t="s">
        <v>9</v>
      </c>
      <c r="Q2" s="4" t="s">
        <v>10</v>
      </c>
      <c r="R2" s="4" t="s">
        <v>11</v>
      </c>
      <c r="S2" s="4" t="s">
        <v>12</v>
      </c>
      <c r="T2" s="4"/>
      <c r="U2" s="4"/>
      <c r="V2" s="4"/>
      <c r="W2" s="4"/>
      <c r="X2" s="4"/>
      <c r="Y2" s="4"/>
      <c r="Z2" s="4"/>
      <c r="AA2" s="4"/>
      <c r="AB2" s="4"/>
      <c r="AC2" s="4"/>
      <c r="AD2" s="4"/>
      <c r="AE2" s="4"/>
      <c r="AF2" s="4" t="s">
        <v>13</v>
      </c>
      <c r="AG2" s="4" t="s">
        <v>14</v>
      </c>
      <c r="AH2" s="4" t="s">
        <v>15</v>
      </c>
    </row>
    <row r="3" ht="67" customHeight="1" spans="1:34">
      <c r="A3" s="4"/>
      <c r="B3" s="4"/>
      <c r="C3" s="4"/>
      <c r="D3" s="4"/>
      <c r="E3" s="4"/>
      <c r="F3" s="4"/>
      <c r="G3" s="4"/>
      <c r="H3" s="4" t="s">
        <v>16</v>
      </c>
      <c r="I3" s="4" t="s">
        <v>17</v>
      </c>
      <c r="J3" s="4" t="s">
        <v>18</v>
      </c>
      <c r="K3" s="4" t="s">
        <v>19</v>
      </c>
      <c r="L3" s="4" t="s">
        <v>20</v>
      </c>
      <c r="M3" s="4" t="s">
        <v>21</v>
      </c>
      <c r="N3" s="4" t="s">
        <v>22</v>
      </c>
      <c r="O3" s="4" t="s">
        <v>23</v>
      </c>
      <c r="P3" s="4"/>
      <c r="Q3" s="4"/>
      <c r="R3" s="4"/>
      <c r="S3" s="4" t="s">
        <v>24</v>
      </c>
      <c r="T3" s="4" t="s">
        <v>25</v>
      </c>
      <c r="U3" s="4" t="s">
        <v>26</v>
      </c>
      <c r="V3" s="4" t="s">
        <v>27</v>
      </c>
      <c r="W3" s="4" t="s">
        <v>28</v>
      </c>
      <c r="X3" s="4" t="s">
        <v>29</v>
      </c>
      <c r="Y3" s="4" t="s">
        <v>30</v>
      </c>
      <c r="Z3" s="4" t="s">
        <v>31</v>
      </c>
      <c r="AA3" s="4" t="s">
        <v>32</v>
      </c>
      <c r="AB3" s="4" t="s">
        <v>33</v>
      </c>
      <c r="AC3" s="4" t="s">
        <v>34</v>
      </c>
      <c r="AD3" s="4" t="s">
        <v>35</v>
      </c>
      <c r="AE3" s="4" t="s">
        <v>36</v>
      </c>
      <c r="AF3" s="4"/>
      <c r="AG3" s="4"/>
      <c r="AH3" s="4"/>
    </row>
    <row r="4" ht="38" customHeight="1" spans="1:34">
      <c r="A4" s="5" t="s">
        <v>37</v>
      </c>
      <c r="B4" s="6"/>
      <c r="C4" s="6"/>
      <c r="D4" s="6"/>
      <c r="E4" s="6"/>
      <c r="F4" s="6"/>
      <c r="G4" s="7"/>
      <c r="H4" s="8">
        <f>H5+H20+H33+H43+H50+H55+H59</f>
        <v>13</v>
      </c>
      <c r="I4" s="8">
        <f t="shared" ref="I4:P4" si="0">I5+I20+I33+I43+I50+I55+I59</f>
        <v>1</v>
      </c>
      <c r="J4" s="8">
        <f t="shared" si="0"/>
        <v>33</v>
      </c>
      <c r="K4" s="8">
        <f t="shared" si="0"/>
        <v>1</v>
      </c>
      <c r="L4" s="8">
        <f t="shared" si="0"/>
        <v>6</v>
      </c>
      <c r="M4" s="8">
        <f t="shared" si="0"/>
        <v>2</v>
      </c>
      <c r="N4" s="8">
        <f t="shared" si="0"/>
        <v>1</v>
      </c>
      <c r="O4" s="8">
        <f t="shared" si="0"/>
        <v>1</v>
      </c>
      <c r="P4" s="8">
        <f t="shared" si="0"/>
        <v>45083</v>
      </c>
      <c r="Q4" s="8"/>
      <c r="R4" s="8"/>
      <c r="S4" s="8">
        <f>S5+S20+S33+S43+S50+S55+S59</f>
        <v>18011.76</v>
      </c>
      <c r="T4" s="8">
        <f>T5+T20+T33+T43+T50+T55+T59</f>
        <v>542.74</v>
      </c>
      <c r="U4" s="8">
        <f>U5+U20+U33+U43+U50+U55+U59</f>
        <v>16551</v>
      </c>
      <c r="V4" s="8"/>
      <c r="W4" s="8"/>
      <c r="X4" s="8"/>
      <c r="Y4" s="8"/>
      <c r="Z4" s="8"/>
      <c r="AA4" s="8"/>
      <c r="AB4" s="8"/>
      <c r="AC4" s="8">
        <f>AC5+AC20+AC33+AC43+AC50+AC55+AC59</f>
        <v>550.02</v>
      </c>
      <c r="AD4" s="8">
        <f>AD5+AD20+AD33+AD43+AD50+AD55+AD59</f>
        <v>368</v>
      </c>
      <c r="AE4" s="8"/>
      <c r="AF4" s="8"/>
      <c r="AG4" s="8"/>
      <c r="AH4" s="8"/>
    </row>
    <row r="5" ht="37" customHeight="1" spans="1:34">
      <c r="A5" s="9" t="s">
        <v>38</v>
      </c>
      <c r="B5" s="10"/>
      <c r="C5" s="10"/>
      <c r="D5" s="10"/>
      <c r="E5" s="10"/>
      <c r="F5" s="10"/>
      <c r="G5" s="11"/>
      <c r="H5" s="12"/>
      <c r="I5" s="12">
        <v>1</v>
      </c>
      <c r="J5" s="12">
        <v>8</v>
      </c>
      <c r="K5" s="12">
        <v>1</v>
      </c>
      <c r="L5" s="12">
        <v>3</v>
      </c>
      <c r="M5" s="12"/>
      <c r="N5" s="12">
        <v>1</v>
      </c>
      <c r="O5" s="12"/>
      <c r="P5" s="12">
        <f>P6+P7+P8+P9+P10+P11+P12+P14+P15+P13+P16+P17+P18+P19</f>
        <v>9176</v>
      </c>
      <c r="Q5" s="12"/>
      <c r="R5" s="12"/>
      <c r="S5" s="12">
        <v>2421</v>
      </c>
      <c r="T5" s="12"/>
      <c r="U5" s="12">
        <v>2421</v>
      </c>
      <c r="V5" s="12"/>
      <c r="W5" s="12"/>
      <c r="X5" s="12"/>
      <c r="Y5" s="12"/>
      <c r="Z5" s="12"/>
      <c r="AA5" s="12"/>
      <c r="AB5" s="12"/>
      <c r="AC5" s="12"/>
      <c r="AD5" s="12"/>
      <c r="AE5" s="12"/>
      <c r="AF5" s="12"/>
      <c r="AG5" s="12"/>
      <c r="AH5" s="12"/>
    </row>
    <row r="6" s="1" customFormat="1" ht="54" spans="1:34">
      <c r="A6" s="13">
        <v>1</v>
      </c>
      <c r="B6" s="13" t="s">
        <v>39</v>
      </c>
      <c r="C6" s="13" t="s">
        <v>40</v>
      </c>
      <c r="D6" s="13" t="s">
        <v>41</v>
      </c>
      <c r="E6" s="14" t="s">
        <v>42</v>
      </c>
      <c r="F6" s="13" t="s">
        <v>43</v>
      </c>
      <c r="G6" s="13" t="s">
        <v>44</v>
      </c>
      <c r="H6" s="13"/>
      <c r="I6" s="13"/>
      <c r="J6" s="14">
        <v>1</v>
      </c>
      <c r="K6" s="14"/>
      <c r="L6" s="14"/>
      <c r="M6" s="13"/>
      <c r="N6" s="13"/>
      <c r="O6" s="13"/>
      <c r="P6" s="13">
        <v>204</v>
      </c>
      <c r="Q6" s="13" t="s">
        <v>45</v>
      </c>
      <c r="R6" s="13" t="s">
        <v>46</v>
      </c>
      <c r="S6" s="13">
        <v>350</v>
      </c>
      <c r="T6" s="13"/>
      <c r="U6" s="13">
        <v>350</v>
      </c>
      <c r="V6" s="13"/>
      <c r="W6" s="13"/>
      <c r="X6" s="13"/>
      <c r="Y6" s="13"/>
      <c r="Z6" s="13"/>
      <c r="AA6" s="13"/>
      <c r="AB6" s="13"/>
      <c r="AC6" s="13"/>
      <c r="AD6" s="13"/>
      <c r="AE6" s="13"/>
      <c r="AF6" s="13" t="s">
        <v>47</v>
      </c>
      <c r="AG6" s="13" t="s">
        <v>48</v>
      </c>
      <c r="AH6" s="16">
        <v>45597</v>
      </c>
    </row>
    <row r="7" s="1" customFormat="1" ht="67.5" spans="1:34">
      <c r="A7" s="13">
        <v>2</v>
      </c>
      <c r="B7" s="13" t="s">
        <v>49</v>
      </c>
      <c r="C7" s="13" t="s">
        <v>50</v>
      </c>
      <c r="D7" s="13" t="s">
        <v>41</v>
      </c>
      <c r="E7" s="14" t="s">
        <v>42</v>
      </c>
      <c r="F7" s="13" t="s">
        <v>51</v>
      </c>
      <c r="G7" s="13" t="s">
        <v>52</v>
      </c>
      <c r="H7" s="13"/>
      <c r="I7" s="13"/>
      <c r="J7" s="14">
        <v>1</v>
      </c>
      <c r="K7" s="14"/>
      <c r="L7" s="14"/>
      <c r="M7" s="13"/>
      <c r="N7" s="13"/>
      <c r="O7" s="13"/>
      <c r="P7" s="13">
        <v>500</v>
      </c>
      <c r="Q7" s="13" t="s">
        <v>45</v>
      </c>
      <c r="R7" s="13" t="s">
        <v>46</v>
      </c>
      <c r="S7" s="13">
        <v>225</v>
      </c>
      <c r="T7" s="13"/>
      <c r="U7" s="13">
        <v>225</v>
      </c>
      <c r="V7" s="13"/>
      <c r="W7" s="13"/>
      <c r="X7" s="13"/>
      <c r="Y7" s="13"/>
      <c r="Z7" s="13"/>
      <c r="AA7" s="13"/>
      <c r="AB7" s="13"/>
      <c r="AC7" s="13"/>
      <c r="AD7" s="13"/>
      <c r="AE7" s="13"/>
      <c r="AF7" s="13" t="s">
        <v>53</v>
      </c>
      <c r="AG7" s="13" t="s">
        <v>54</v>
      </c>
      <c r="AH7" s="16">
        <v>45597</v>
      </c>
    </row>
    <row r="8" s="1" customFormat="1" ht="67.5" spans="1:34">
      <c r="A8" s="13">
        <v>3</v>
      </c>
      <c r="B8" s="13" t="s">
        <v>55</v>
      </c>
      <c r="C8" s="13" t="s">
        <v>56</v>
      </c>
      <c r="D8" s="13" t="s">
        <v>41</v>
      </c>
      <c r="E8" s="14" t="s">
        <v>42</v>
      </c>
      <c r="F8" s="13" t="s">
        <v>57</v>
      </c>
      <c r="G8" s="13" t="s">
        <v>58</v>
      </c>
      <c r="H8" s="13"/>
      <c r="I8" s="13"/>
      <c r="J8" s="14"/>
      <c r="K8" s="14"/>
      <c r="L8" s="14">
        <v>1</v>
      </c>
      <c r="M8" s="13"/>
      <c r="N8" s="13"/>
      <c r="O8" s="13"/>
      <c r="P8" s="13">
        <v>460</v>
      </c>
      <c r="Q8" s="13" t="s">
        <v>45</v>
      </c>
      <c r="R8" s="13" t="s">
        <v>46</v>
      </c>
      <c r="S8" s="13">
        <v>100</v>
      </c>
      <c r="T8" s="13"/>
      <c r="U8" s="13">
        <v>100</v>
      </c>
      <c r="V8" s="13"/>
      <c r="W8" s="13"/>
      <c r="X8" s="13"/>
      <c r="Y8" s="13"/>
      <c r="Z8" s="13"/>
      <c r="AA8" s="13"/>
      <c r="AB8" s="13"/>
      <c r="AC8" s="13"/>
      <c r="AD8" s="13"/>
      <c r="AE8" s="13"/>
      <c r="AF8" s="13" t="s">
        <v>59</v>
      </c>
      <c r="AG8" s="13" t="s">
        <v>60</v>
      </c>
      <c r="AH8" s="16">
        <v>45597</v>
      </c>
    </row>
    <row r="9" s="1" customFormat="1" ht="67.5" spans="1:34">
      <c r="A9" s="13">
        <v>4</v>
      </c>
      <c r="B9" s="13" t="s">
        <v>61</v>
      </c>
      <c r="C9" s="13" t="s">
        <v>62</v>
      </c>
      <c r="D9" s="13" t="s">
        <v>41</v>
      </c>
      <c r="E9" s="14" t="s">
        <v>42</v>
      </c>
      <c r="F9" s="13" t="s">
        <v>63</v>
      </c>
      <c r="G9" s="13" t="s">
        <v>64</v>
      </c>
      <c r="H9" s="13"/>
      <c r="I9" s="13"/>
      <c r="J9" s="14">
        <v>1</v>
      </c>
      <c r="K9" s="14"/>
      <c r="L9" s="14"/>
      <c r="M9" s="13"/>
      <c r="N9" s="13"/>
      <c r="O9" s="13"/>
      <c r="P9" s="13">
        <v>62</v>
      </c>
      <c r="Q9" s="13" t="s">
        <v>65</v>
      </c>
      <c r="R9" s="13" t="s">
        <v>66</v>
      </c>
      <c r="S9" s="13">
        <v>100</v>
      </c>
      <c r="T9" s="13"/>
      <c r="U9" s="13">
        <v>100</v>
      </c>
      <c r="V9" s="13"/>
      <c r="W9" s="13"/>
      <c r="X9" s="13"/>
      <c r="Y9" s="13"/>
      <c r="Z9" s="13"/>
      <c r="AA9" s="13"/>
      <c r="AB9" s="13"/>
      <c r="AC9" s="13"/>
      <c r="AD9" s="13"/>
      <c r="AE9" s="13"/>
      <c r="AF9" s="13" t="s">
        <v>67</v>
      </c>
      <c r="AG9" s="13" t="s">
        <v>68</v>
      </c>
      <c r="AH9" s="16">
        <v>45597</v>
      </c>
    </row>
    <row r="10" s="1" customFormat="1" ht="67.5" spans="1:34">
      <c r="A10" s="13">
        <v>5</v>
      </c>
      <c r="B10" s="13" t="s">
        <v>69</v>
      </c>
      <c r="C10" s="13" t="s">
        <v>70</v>
      </c>
      <c r="D10" s="13" t="s">
        <v>41</v>
      </c>
      <c r="E10" s="14" t="s">
        <v>42</v>
      </c>
      <c r="F10" s="13" t="s">
        <v>63</v>
      </c>
      <c r="G10" s="13" t="s">
        <v>71</v>
      </c>
      <c r="H10" s="13"/>
      <c r="I10" s="13"/>
      <c r="J10" s="14">
        <v>1</v>
      </c>
      <c r="K10" s="14"/>
      <c r="L10" s="14"/>
      <c r="M10" s="13"/>
      <c r="N10" s="13"/>
      <c r="O10" s="13"/>
      <c r="P10" s="13">
        <v>200</v>
      </c>
      <c r="Q10" s="13" t="s">
        <v>65</v>
      </c>
      <c r="R10" s="13" t="s">
        <v>66</v>
      </c>
      <c r="S10" s="13">
        <v>280</v>
      </c>
      <c r="T10" s="13"/>
      <c r="U10" s="13">
        <v>280</v>
      </c>
      <c r="V10" s="13"/>
      <c r="W10" s="13"/>
      <c r="X10" s="13"/>
      <c r="Y10" s="13"/>
      <c r="Z10" s="13"/>
      <c r="AA10" s="13"/>
      <c r="AB10" s="13"/>
      <c r="AC10" s="13"/>
      <c r="AD10" s="13"/>
      <c r="AE10" s="13"/>
      <c r="AF10" s="13" t="s">
        <v>72</v>
      </c>
      <c r="AG10" s="13" t="s">
        <v>73</v>
      </c>
      <c r="AH10" s="16">
        <v>45597</v>
      </c>
    </row>
    <row r="11" s="1" customFormat="1" ht="67.5" spans="1:34">
      <c r="A11" s="13">
        <v>6</v>
      </c>
      <c r="B11" s="13" t="s">
        <v>74</v>
      </c>
      <c r="C11" s="13" t="s">
        <v>75</v>
      </c>
      <c r="D11" s="13" t="s">
        <v>41</v>
      </c>
      <c r="E11" s="14" t="s">
        <v>42</v>
      </c>
      <c r="F11" s="13" t="s">
        <v>63</v>
      </c>
      <c r="G11" s="13" t="s">
        <v>76</v>
      </c>
      <c r="H11" s="13"/>
      <c r="I11" s="13"/>
      <c r="J11" s="14">
        <v>1</v>
      </c>
      <c r="K11" s="14"/>
      <c r="L11" s="14"/>
      <c r="M11" s="13"/>
      <c r="N11" s="13"/>
      <c r="O11" s="13"/>
      <c r="P11" s="13">
        <v>200</v>
      </c>
      <c r="Q11" s="13" t="s">
        <v>65</v>
      </c>
      <c r="R11" s="13" t="s">
        <v>66</v>
      </c>
      <c r="S11" s="13">
        <v>260</v>
      </c>
      <c r="T11" s="13"/>
      <c r="U11" s="13">
        <v>260</v>
      </c>
      <c r="V11" s="13"/>
      <c r="W11" s="13"/>
      <c r="X11" s="13"/>
      <c r="Y11" s="13"/>
      <c r="Z11" s="13"/>
      <c r="AA11" s="13"/>
      <c r="AB11" s="13"/>
      <c r="AC11" s="13"/>
      <c r="AD11" s="13"/>
      <c r="AE11" s="13"/>
      <c r="AF11" s="13" t="s">
        <v>77</v>
      </c>
      <c r="AG11" s="13" t="s">
        <v>73</v>
      </c>
      <c r="AH11" s="16">
        <v>45597</v>
      </c>
    </row>
    <row r="12" s="1" customFormat="1" ht="54" spans="1:34">
      <c r="A12" s="13">
        <v>7</v>
      </c>
      <c r="B12" s="13" t="s">
        <v>78</v>
      </c>
      <c r="C12" s="13" t="s">
        <v>79</v>
      </c>
      <c r="D12" s="13" t="s">
        <v>80</v>
      </c>
      <c r="E12" s="14" t="s">
        <v>42</v>
      </c>
      <c r="F12" s="13" t="s">
        <v>63</v>
      </c>
      <c r="G12" s="13" t="s">
        <v>81</v>
      </c>
      <c r="H12" s="13"/>
      <c r="I12" s="13"/>
      <c r="J12" s="14">
        <v>1</v>
      </c>
      <c r="K12" s="14"/>
      <c r="L12" s="14"/>
      <c r="M12" s="13"/>
      <c r="N12" s="13"/>
      <c r="O12" s="13"/>
      <c r="P12" s="13">
        <v>200</v>
      </c>
      <c r="Q12" s="13" t="s">
        <v>65</v>
      </c>
      <c r="R12" s="13" t="s">
        <v>66</v>
      </c>
      <c r="S12" s="13">
        <v>100</v>
      </c>
      <c r="T12" s="13"/>
      <c r="U12" s="13">
        <v>100</v>
      </c>
      <c r="V12" s="13"/>
      <c r="W12" s="13"/>
      <c r="X12" s="13"/>
      <c r="Y12" s="13"/>
      <c r="Z12" s="13"/>
      <c r="AA12" s="13"/>
      <c r="AB12" s="13"/>
      <c r="AC12" s="13"/>
      <c r="AD12" s="13"/>
      <c r="AE12" s="13"/>
      <c r="AF12" s="13" t="s">
        <v>82</v>
      </c>
      <c r="AG12" s="13" t="s">
        <v>73</v>
      </c>
      <c r="AH12" s="16">
        <v>45597</v>
      </c>
    </row>
    <row r="13" s="1" customFormat="1" ht="54" spans="1:34">
      <c r="A13" s="13">
        <v>8</v>
      </c>
      <c r="B13" s="13" t="s">
        <v>83</v>
      </c>
      <c r="C13" s="13" t="s">
        <v>84</v>
      </c>
      <c r="D13" s="13" t="s">
        <v>41</v>
      </c>
      <c r="E13" s="14" t="s">
        <v>42</v>
      </c>
      <c r="F13" s="13" t="s">
        <v>85</v>
      </c>
      <c r="G13" s="13" t="s">
        <v>86</v>
      </c>
      <c r="H13" s="13"/>
      <c r="I13" s="13"/>
      <c r="J13" s="14"/>
      <c r="K13" s="14">
        <v>1</v>
      </c>
      <c r="L13" s="14"/>
      <c r="M13" s="13"/>
      <c r="N13" s="13"/>
      <c r="O13" s="13"/>
      <c r="P13" s="13">
        <v>1000</v>
      </c>
      <c r="Q13" s="13" t="s">
        <v>87</v>
      </c>
      <c r="R13" s="13" t="s">
        <v>88</v>
      </c>
      <c r="S13" s="13">
        <v>100</v>
      </c>
      <c r="T13" s="13"/>
      <c r="U13" s="13">
        <v>100</v>
      </c>
      <c r="V13" s="13"/>
      <c r="W13" s="13"/>
      <c r="X13" s="13"/>
      <c r="Y13" s="13"/>
      <c r="Z13" s="13"/>
      <c r="AA13" s="13"/>
      <c r="AB13" s="13"/>
      <c r="AC13" s="13"/>
      <c r="AD13" s="13"/>
      <c r="AE13" s="13"/>
      <c r="AF13" s="13" t="s">
        <v>89</v>
      </c>
      <c r="AG13" s="13" t="s">
        <v>90</v>
      </c>
      <c r="AH13" s="16">
        <v>45597</v>
      </c>
    </row>
    <row r="14" s="1" customFormat="1" ht="40.5" spans="1:34">
      <c r="A14" s="13">
        <v>9</v>
      </c>
      <c r="B14" s="13" t="s">
        <v>91</v>
      </c>
      <c r="C14" s="13" t="s">
        <v>92</v>
      </c>
      <c r="D14" s="13" t="s">
        <v>41</v>
      </c>
      <c r="E14" s="14" t="s">
        <v>42</v>
      </c>
      <c r="F14" s="13" t="s">
        <v>93</v>
      </c>
      <c r="G14" s="13" t="s">
        <v>94</v>
      </c>
      <c r="H14" s="13"/>
      <c r="I14" s="13"/>
      <c r="J14" s="14">
        <v>1</v>
      </c>
      <c r="K14" s="14"/>
      <c r="L14" s="14"/>
      <c r="M14" s="13"/>
      <c r="N14" s="13"/>
      <c r="O14" s="13"/>
      <c r="P14" s="13">
        <v>800</v>
      </c>
      <c r="Q14" s="13" t="s">
        <v>87</v>
      </c>
      <c r="R14" s="13" t="s">
        <v>88</v>
      </c>
      <c r="S14" s="13">
        <v>259</v>
      </c>
      <c r="T14" s="13"/>
      <c r="U14" s="13">
        <v>259</v>
      </c>
      <c r="V14" s="13"/>
      <c r="W14" s="13"/>
      <c r="X14" s="13"/>
      <c r="Y14" s="13"/>
      <c r="Z14" s="13"/>
      <c r="AA14" s="13"/>
      <c r="AB14" s="13"/>
      <c r="AC14" s="13"/>
      <c r="AD14" s="13"/>
      <c r="AE14" s="13"/>
      <c r="AF14" s="13" t="s">
        <v>95</v>
      </c>
      <c r="AG14" s="13" t="s">
        <v>96</v>
      </c>
      <c r="AH14" s="16">
        <v>45597</v>
      </c>
    </row>
    <row r="15" s="1" customFormat="1" ht="67.5" spans="1:34">
      <c r="A15" s="13">
        <v>10</v>
      </c>
      <c r="B15" s="13" t="s">
        <v>97</v>
      </c>
      <c r="C15" s="13" t="s">
        <v>98</v>
      </c>
      <c r="D15" s="13" t="s">
        <v>41</v>
      </c>
      <c r="E15" s="14" t="s">
        <v>42</v>
      </c>
      <c r="F15" s="13" t="s">
        <v>99</v>
      </c>
      <c r="G15" s="13" t="s">
        <v>100</v>
      </c>
      <c r="H15" s="13"/>
      <c r="I15" s="13"/>
      <c r="J15" s="14">
        <v>1</v>
      </c>
      <c r="K15" s="14"/>
      <c r="L15" s="14"/>
      <c r="M15" s="13"/>
      <c r="N15" s="13"/>
      <c r="O15" s="13"/>
      <c r="P15" s="13">
        <v>500</v>
      </c>
      <c r="Q15" s="13" t="s">
        <v>101</v>
      </c>
      <c r="R15" s="13" t="s">
        <v>102</v>
      </c>
      <c r="S15" s="13">
        <v>50</v>
      </c>
      <c r="T15" s="13"/>
      <c r="U15" s="13">
        <v>50</v>
      </c>
      <c r="V15" s="13"/>
      <c r="W15" s="13"/>
      <c r="X15" s="13"/>
      <c r="Y15" s="13"/>
      <c r="Z15" s="13"/>
      <c r="AA15" s="13"/>
      <c r="AB15" s="13"/>
      <c r="AC15" s="13"/>
      <c r="AD15" s="13"/>
      <c r="AE15" s="13"/>
      <c r="AF15" s="13" t="s">
        <v>103</v>
      </c>
      <c r="AG15" s="13" t="s">
        <v>104</v>
      </c>
      <c r="AH15" s="16">
        <v>45597</v>
      </c>
    </row>
    <row r="16" s="1" customFormat="1" ht="121.5" spans="1:34">
      <c r="A16" s="13">
        <v>11</v>
      </c>
      <c r="B16" s="13" t="s">
        <v>105</v>
      </c>
      <c r="C16" s="13" t="s">
        <v>106</v>
      </c>
      <c r="D16" s="13" t="s">
        <v>41</v>
      </c>
      <c r="E16" s="14" t="s">
        <v>42</v>
      </c>
      <c r="F16" s="13" t="s">
        <v>107</v>
      </c>
      <c r="G16" s="13" t="s">
        <v>108</v>
      </c>
      <c r="H16" s="13"/>
      <c r="I16" s="13">
        <v>1</v>
      </c>
      <c r="J16" s="14"/>
      <c r="K16" s="14"/>
      <c r="L16" s="14"/>
      <c r="M16" s="13"/>
      <c r="N16" s="13"/>
      <c r="O16" s="13"/>
      <c r="P16" s="13">
        <v>50</v>
      </c>
      <c r="Q16" s="13" t="s">
        <v>109</v>
      </c>
      <c r="R16" s="13" t="s">
        <v>110</v>
      </c>
      <c r="S16" s="13">
        <v>1</v>
      </c>
      <c r="T16" s="13"/>
      <c r="U16" s="13">
        <v>1</v>
      </c>
      <c r="V16" s="13"/>
      <c r="W16" s="13"/>
      <c r="X16" s="13"/>
      <c r="Y16" s="13"/>
      <c r="Z16" s="13"/>
      <c r="AA16" s="13"/>
      <c r="AB16" s="13"/>
      <c r="AC16" s="13"/>
      <c r="AD16" s="13"/>
      <c r="AE16" s="13"/>
      <c r="AF16" s="13" t="s">
        <v>111</v>
      </c>
      <c r="AG16" s="13" t="s">
        <v>112</v>
      </c>
      <c r="AH16" s="16">
        <v>45627</v>
      </c>
    </row>
    <row r="17" s="1" customFormat="1" ht="108" spans="1:34">
      <c r="A17" s="13">
        <v>12</v>
      </c>
      <c r="B17" s="13" t="s">
        <v>113</v>
      </c>
      <c r="C17" s="13" t="s">
        <v>114</v>
      </c>
      <c r="D17" s="13" t="s">
        <v>41</v>
      </c>
      <c r="E17" s="14" t="s">
        <v>42</v>
      </c>
      <c r="F17" s="13" t="s">
        <v>115</v>
      </c>
      <c r="G17" s="13" t="s">
        <v>116</v>
      </c>
      <c r="H17" s="13"/>
      <c r="I17" s="13"/>
      <c r="J17" s="14"/>
      <c r="K17" s="14"/>
      <c r="L17" s="14">
        <v>1</v>
      </c>
      <c r="M17" s="13"/>
      <c r="N17" s="13"/>
      <c r="O17" s="13"/>
      <c r="P17" s="13">
        <v>2000</v>
      </c>
      <c r="Q17" s="13" t="s">
        <v>117</v>
      </c>
      <c r="R17" s="13" t="s">
        <v>118</v>
      </c>
      <c r="S17" s="13">
        <v>200</v>
      </c>
      <c r="T17" s="13"/>
      <c r="U17" s="13">
        <v>200</v>
      </c>
      <c r="V17" s="13"/>
      <c r="W17" s="13"/>
      <c r="X17" s="13"/>
      <c r="Y17" s="13"/>
      <c r="Z17" s="13"/>
      <c r="AA17" s="13"/>
      <c r="AB17" s="13"/>
      <c r="AC17" s="13"/>
      <c r="AD17" s="13"/>
      <c r="AE17" s="13"/>
      <c r="AF17" s="13" t="s">
        <v>119</v>
      </c>
      <c r="AG17" s="13" t="s">
        <v>120</v>
      </c>
      <c r="AH17" s="16">
        <v>45597</v>
      </c>
    </row>
    <row r="18" s="1" customFormat="1" ht="361" customHeight="1" spans="1:34">
      <c r="A18" s="13">
        <v>13</v>
      </c>
      <c r="B18" s="13" t="s">
        <v>121</v>
      </c>
      <c r="C18" s="13" t="s">
        <v>122</v>
      </c>
      <c r="D18" s="13" t="s">
        <v>41</v>
      </c>
      <c r="E18" s="14" t="s">
        <v>42</v>
      </c>
      <c r="F18" s="13" t="s">
        <v>123</v>
      </c>
      <c r="G18" s="13" t="s">
        <v>124</v>
      </c>
      <c r="H18" s="13"/>
      <c r="I18" s="13"/>
      <c r="J18" s="14"/>
      <c r="K18" s="14"/>
      <c r="L18" s="14">
        <v>1</v>
      </c>
      <c r="M18" s="13"/>
      <c r="N18" s="13"/>
      <c r="O18" s="13"/>
      <c r="P18" s="13">
        <v>3000</v>
      </c>
      <c r="Q18" s="13" t="s">
        <v>117</v>
      </c>
      <c r="R18" s="13" t="s">
        <v>118</v>
      </c>
      <c r="S18" s="13">
        <v>372</v>
      </c>
      <c r="T18" s="13"/>
      <c r="U18" s="13">
        <v>372</v>
      </c>
      <c r="V18" s="13"/>
      <c r="W18" s="13"/>
      <c r="X18" s="13"/>
      <c r="Y18" s="13"/>
      <c r="Z18" s="13"/>
      <c r="AA18" s="13"/>
      <c r="AB18" s="13"/>
      <c r="AC18" s="13"/>
      <c r="AD18" s="13"/>
      <c r="AE18" s="13"/>
      <c r="AF18" s="13" t="s">
        <v>125</v>
      </c>
      <c r="AG18" s="13" t="s">
        <v>120</v>
      </c>
      <c r="AH18" s="16">
        <v>45597</v>
      </c>
    </row>
    <row r="19" s="1" customFormat="1" ht="67.5" spans="1:34">
      <c r="A19" s="13">
        <v>14</v>
      </c>
      <c r="B19" s="13" t="s">
        <v>126</v>
      </c>
      <c r="C19" s="13" t="s">
        <v>127</v>
      </c>
      <c r="D19" s="13" t="s">
        <v>41</v>
      </c>
      <c r="E19" s="14" t="s">
        <v>128</v>
      </c>
      <c r="F19" s="13" t="s">
        <v>107</v>
      </c>
      <c r="G19" s="13" t="s">
        <v>129</v>
      </c>
      <c r="H19" s="13"/>
      <c r="I19" s="13"/>
      <c r="J19" s="14"/>
      <c r="K19" s="14"/>
      <c r="L19" s="14"/>
      <c r="M19" s="13"/>
      <c r="N19" s="13">
        <v>1</v>
      </c>
      <c r="O19" s="13"/>
      <c r="P19" s="13">
        <v>0</v>
      </c>
      <c r="Q19" s="13" t="s">
        <v>130</v>
      </c>
      <c r="R19" s="13" t="s">
        <v>131</v>
      </c>
      <c r="S19" s="13">
        <v>24</v>
      </c>
      <c r="T19" s="13"/>
      <c r="U19" s="13">
        <v>24</v>
      </c>
      <c r="V19" s="13"/>
      <c r="W19" s="13"/>
      <c r="X19" s="13"/>
      <c r="Y19" s="13"/>
      <c r="Z19" s="13"/>
      <c r="AA19" s="13"/>
      <c r="AB19" s="13"/>
      <c r="AC19" s="13"/>
      <c r="AD19" s="13"/>
      <c r="AE19" s="13"/>
      <c r="AF19" s="13" t="s">
        <v>132</v>
      </c>
      <c r="AG19" s="13" t="s">
        <v>133</v>
      </c>
      <c r="AH19" s="16">
        <v>45627</v>
      </c>
    </row>
    <row r="20" ht="39" customHeight="1" spans="1:36">
      <c r="A20" s="9" t="s">
        <v>134</v>
      </c>
      <c r="B20" s="10"/>
      <c r="C20" s="10"/>
      <c r="D20" s="10"/>
      <c r="E20" s="10"/>
      <c r="F20" s="10"/>
      <c r="G20" s="15"/>
      <c r="H20" s="12">
        <v>2</v>
      </c>
      <c r="I20" s="12"/>
      <c r="J20" s="12">
        <v>8</v>
      </c>
      <c r="K20" s="12"/>
      <c r="L20" s="12">
        <v>1</v>
      </c>
      <c r="M20" s="12"/>
      <c r="N20" s="12"/>
      <c r="O20" s="12">
        <v>1</v>
      </c>
      <c r="P20" s="12">
        <v>5517</v>
      </c>
      <c r="Q20" s="12"/>
      <c r="R20" s="12"/>
      <c r="S20" s="12">
        <v>1989</v>
      </c>
      <c r="T20" s="12"/>
      <c r="U20" s="12">
        <v>1989</v>
      </c>
      <c r="V20" s="12"/>
      <c r="W20" s="12"/>
      <c r="X20" s="12"/>
      <c r="Y20" s="12"/>
      <c r="Z20" s="12"/>
      <c r="AA20" s="12"/>
      <c r="AB20" s="12"/>
      <c r="AC20" s="12"/>
      <c r="AD20" s="12"/>
      <c r="AE20" s="12"/>
      <c r="AF20" s="12"/>
      <c r="AG20" s="12"/>
      <c r="AH20" s="12"/>
      <c r="AI20" s="17"/>
      <c r="AJ20" s="18"/>
    </row>
    <row r="21" s="1" customFormat="1" ht="54" spans="1:34">
      <c r="A21" s="13">
        <v>1</v>
      </c>
      <c r="B21" s="13" t="s">
        <v>135</v>
      </c>
      <c r="C21" s="13" t="s">
        <v>136</v>
      </c>
      <c r="D21" s="13" t="s">
        <v>41</v>
      </c>
      <c r="E21" s="14" t="s">
        <v>137</v>
      </c>
      <c r="F21" s="13" t="s">
        <v>138</v>
      </c>
      <c r="G21" s="13" t="s">
        <v>139</v>
      </c>
      <c r="H21" s="13"/>
      <c r="I21" s="13"/>
      <c r="J21" s="14">
        <v>1</v>
      </c>
      <c r="K21" s="14"/>
      <c r="L21" s="14"/>
      <c r="M21" s="13"/>
      <c r="N21" s="13"/>
      <c r="O21" s="13"/>
      <c r="P21" s="13">
        <v>498</v>
      </c>
      <c r="Q21" s="13" t="s">
        <v>140</v>
      </c>
      <c r="R21" s="13" t="s">
        <v>141</v>
      </c>
      <c r="S21" s="13">
        <v>200</v>
      </c>
      <c r="T21" s="13"/>
      <c r="U21" s="13">
        <v>200</v>
      </c>
      <c r="V21" s="13"/>
      <c r="W21" s="13"/>
      <c r="X21" s="13"/>
      <c r="Y21" s="13"/>
      <c r="Z21" s="13"/>
      <c r="AA21" s="13"/>
      <c r="AB21" s="13"/>
      <c r="AC21" s="13"/>
      <c r="AD21" s="13"/>
      <c r="AE21" s="13"/>
      <c r="AF21" s="13" t="s">
        <v>142</v>
      </c>
      <c r="AG21" s="13" t="s">
        <v>143</v>
      </c>
      <c r="AH21" s="16">
        <v>45566</v>
      </c>
    </row>
    <row r="22" s="1" customFormat="1" ht="40.5" spans="1:34">
      <c r="A22" s="13">
        <v>2</v>
      </c>
      <c r="B22" s="13" t="s">
        <v>144</v>
      </c>
      <c r="C22" s="13" t="s">
        <v>145</v>
      </c>
      <c r="D22" s="13" t="s">
        <v>41</v>
      </c>
      <c r="E22" s="14" t="s">
        <v>137</v>
      </c>
      <c r="F22" s="13" t="s">
        <v>138</v>
      </c>
      <c r="G22" s="13" t="s">
        <v>146</v>
      </c>
      <c r="H22" s="13"/>
      <c r="I22" s="13"/>
      <c r="J22" s="14">
        <v>1</v>
      </c>
      <c r="K22" s="14"/>
      <c r="L22" s="14"/>
      <c r="M22" s="13"/>
      <c r="N22" s="13"/>
      <c r="O22" s="13"/>
      <c r="P22" s="13">
        <v>498</v>
      </c>
      <c r="Q22" s="13" t="s">
        <v>140</v>
      </c>
      <c r="R22" s="13" t="s">
        <v>141</v>
      </c>
      <c r="S22" s="13">
        <v>395</v>
      </c>
      <c r="T22" s="13"/>
      <c r="U22" s="13">
        <v>395</v>
      </c>
      <c r="V22" s="13"/>
      <c r="W22" s="13"/>
      <c r="X22" s="13"/>
      <c r="Y22" s="13"/>
      <c r="Z22" s="13"/>
      <c r="AA22" s="13"/>
      <c r="AB22" s="13"/>
      <c r="AC22" s="13"/>
      <c r="AD22" s="13"/>
      <c r="AE22" s="13"/>
      <c r="AF22" s="13" t="s">
        <v>147</v>
      </c>
      <c r="AG22" s="13" t="s">
        <v>143</v>
      </c>
      <c r="AH22" s="16">
        <v>45566</v>
      </c>
    </row>
    <row r="23" s="1" customFormat="1" ht="40.5" spans="1:34">
      <c r="A23" s="13">
        <v>3</v>
      </c>
      <c r="B23" s="13" t="s">
        <v>148</v>
      </c>
      <c r="C23" s="13" t="s">
        <v>149</v>
      </c>
      <c r="D23" s="13" t="s">
        <v>41</v>
      </c>
      <c r="E23" s="14" t="s">
        <v>137</v>
      </c>
      <c r="F23" s="13" t="s">
        <v>138</v>
      </c>
      <c r="G23" s="13" t="s">
        <v>150</v>
      </c>
      <c r="H23" s="13"/>
      <c r="I23" s="13"/>
      <c r="J23" s="14">
        <v>1</v>
      </c>
      <c r="K23" s="14"/>
      <c r="L23" s="14"/>
      <c r="M23" s="13"/>
      <c r="N23" s="13"/>
      <c r="O23" s="13"/>
      <c r="P23" s="13">
        <v>498</v>
      </c>
      <c r="Q23" s="13" t="s">
        <v>140</v>
      </c>
      <c r="R23" s="13" t="s">
        <v>141</v>
      </c>
      <c r="S23" s="13">
        <v>202</v>
      </c>
      <c r="T23" s="13"/>
      <c r="U23" s="13">
        <v>202</v>
      </c>
      <c r="V23" s="13"/>
      <c r="W23" s="13"/>
      <c r="X23" s="13"/>
      <c r="Y23" s="13"/>
      <c r="Z23" s="13"/>
      <c r="AA23" s="13"/>
      <c r="AB23" s="13"/>
      <c r="AC23" s="13"/>
      <c r="AD23" s="13"/>
      <c r="AE23" s="13"/>
      <c r="AF23" s="13" t="s">
        <v>151</v>
      </c>
      <c r="AG23" s="13" t="s">
        <v>143</v>
      </c>
      <c r="AH23" s="16">
        <v>45566</v>
      </c>
    </row>
    <row r="24" s="1" customFormat="1" ht="45" spans="1:34">
      <c r="A24" s="13">
        <v>4</v>
      </c>
      <c r="B24" s="13" t="s">
        <v>152</v>
      </c>
      <c r="C24" s="13" t="s">
        <v>153</v>
      </c>
      <c r="D24" s="13" t="s">
        <v>41</v>
      </c>
      <c r="E24" s="14" t="s">
        <v>137</v>
      </c>
      <c r="F24" s="13" t="s">
        <v>138</v>
      </c>
      <c r="G24" s="13" t="s">
        <v>154</v>
      </c>
      <c r="H24" s="13">
        <v>1</v>
      </c>
      <c r="I24" s="13"/>
      <c r="J24" s="14"/>
      <c r="K24" s="14"/>
      <c r="L24" s="14"/>
      <c r="M24" s="13"/>
      <c r="N24" s="13"/>
      <c r="O24" s="13"/>
      <c r="P24" s="13">
        <v>40</v>
      </c>
      <c r="Q24" s="13" t="s">
        <v>140</v>
      </c>
      <c r="R24" s="13" t="s">
        <v>141</v>
      </c>
      <c r="S24" s="13">
        <v>42</v>
      </c>
      <c r="T24" s="13"/>
      <c r="U24" s="13">
        <v>42</v>
      </c>
      <c r="V24" s="13"/>
      <c r="W24" s="13"/>
      <c r="X24" s="13"/>
      <c r="Y24" s="13"/>
      <c r="Z24" s="13"/>
      <c r="AA24" s="13"/>
      <c r="AB24" s="13"/>
      <c r="AC24" s="13"/>
      <c r="AD24" s="13"/>
      <c r="AE24" s="13"/>
      <c r="AF24" s="13" t="s">
        <v>155</v>
      </c>
      <c r="AG24" s="13" t="s">
        <v>143</v>
      </c>
      <c r="AH24" s="16">
        <v>45566</v>
      </c>
    </row>
    <row r="25" s="1" customFormat="1" ht="40.5" spans="1:34">
      <c r="A25" s="13">
        <v>5</v>
      </c>
      <c r="B25" s="13" t="s">
        <v>156</v>
      </c>
      <c r="C25" s="13" t="s">
        <v>157</v>
      </c>
      <c r="D25" s="13" t="s">
        <v>41</v>
      </c>
      <c r="E25" s="14" t="s">
        <v>137</v>
      </c>
      <c r="F25" s="13" t="s">
        <v>138</v>
      </c>
      <c r="G25" s="13" t="s">
        <v>158</v>
      </c>
      <c r="H25" s="13"/>
      <c r="I25" s="13"/>
      <c r="J25" s="14"/>
      <c r="K25" s="14"/>
      <c r="L25" s="14"/>
      <c r="M25" s="13"/>
      <c r="N25" s="13"/>
      <c r="O25" s="13">
        <v>1</v>
      </c>
      <c r="P25" s="13">
        <v>40</v>
      </c>
      <c r="Q25" s="13" t="s">
        <v>140</v>
      </c>
      <c r="R25" s="13" t="s">
        <v>141</v>
      </c>
      <c r="S25" s="13">
        <v>20</v>
      </c>
      <c r="T25" s="13"/>
      <c r="U25" s="13">
        <v>20</v>
      </c>
      <c r="V25" s="13"/>
      <c r="W25" s="13"/>
      <c r="X25" s="13"/>
      <c r="Y25" s="13"/>
      <c r="Z25" s="13"/>
      <c r="AA25" s="13"/>
      <c r="AB25" s="13"/>
      <c r="AC25" s="13"/>
      <c r="AD25" s="13"/>
      <c r="AE25" s="13"/>
      <c r="AF25" s="13" t="s">
        <v>159</v>
      </c>
      <c r="AG25" s="13" t="s">
        <v>143</v>
      </c>
      <c r="AH25" s="16">
        <v>45566</v>
      </c>
    </row>
    <row r="26" s="1" customFormat="1" ht="40.5" spans="1:34">
      <c r="A26" s="13">
        <v>6</v>
      </c>
      <c r="B26" s="13" t="s">
        <v>160</v>
      </c>
      <c r="C26" s="13" t="s">
        <v>161</v>
      </c>
      <c r="D26" s="13" t="s">
        <v>41</v>
      </c>
      <c r="E26" s="14" t="s">
        <v>137</v>
      </c>
      <c r="F26" s="13" t="s">
        <v>138</v>
      </c>
      <c r="G26" s="13" t="s">
        <v>162</v>
      </c>
      <c r="H26" s="13"/>
      <c r="I26" s="13"/>
      <c r="J26" s="14">
        <v>1</v>
      </c>
      <c r="K26" s="14"/>
      <c r="L26" s="14"/>
      <c r="M26" s="13"/>
      <c r="N26" s="13"/>
      <c r="O26" s="13"/>
      <c r="P26" s="13">
        <v>498</v>
      </c>
      <c r="Q26" s="13" t="s">
        <v>140</v>
      </c>
      <c r="R26" s="13" t="s">
        <v>141</v>
      </c>
      <c r="S26" s="13">
        <v>45</v>
      </c>
      <c r="T26" s="13"/>
      <c r="U26" s="13">
        <v>45</v>
      </c>
      <c r="V26" s="13"/>
      <c r="W26" s="13"/>
      <c r="X26" s="13"/>
      <c r="Y26" s="13"/>
      <c r="Z26" s="13"/>
      <c r="AA26" s="13"/>
      <c r="AB26" s="13"/>
      <c r="AC26" s="13"/>
      <c r="AD26" s="13"/>
      <c r="AE26" s="13"/>
      <c r="AF26" s="13" t="s">
        <v>163</v>
      </c>
      <c r="AG26" s="13" t="s">
        <v>143</v>
      </c>
      <c r="AH26" s="16">
        <v>45566</v>
      </c>
    </row>
    <row r="27" s="1" customFormat="1" ht="40.5" spans="1:34">
      <c r="A27" s="13">
        <v>7</v>
      </c>
      <c r="B27" s="13" t="s">
        <v>164</v>
      </c>
      <c r="C27" s="13" t="s">
        <v>165</v>
      </c>
      <c r="D27" s="13" t="s">
        <v>41</v>
      </c>
      <c r="E27" s="14" t="s">
        <v>137</v>
      </c>
      <c r="F27" s="13" t="s">
        <v>166</v>
      </c>
      <c r="G27" s="13" t="s">
        <v>167</v>
      </c>
      <c r="H27" s="13"/>
      <c r="I27" s="13"/>
      <c r="J27" s="14">
        <v>1</v>
      </c>
      <c r="K27" s="14"/>
      <c r="L27" s="14"/>
      <c r="M27" s="13"/>
      <c r="N27" s="13"/>
      <c r="O27" s="13"/>
      <c r="P27" s="13">
        <v>585</v>
      </c>
      <c r="Q27" s="13" t="s">
        <v>168</v>
      </c>
      <c r="R27" s="13" t="s">
        <v>169</v>
      </c>
      <c r="S27" s="13">
        <v>368</v>
      </c>
      <c r="T27" s="13"/>
      <c r="U27" s="13">
        <v>368</v>
      </c>
      <c r="V27" s="13"/>
      <c r="W27" s="13"/>
      <c r="X27" s="13"/>
      <c r="Y27" s="13"/>
      <c r="Z27" s="13"/>
      <c r="AA27" s="13"/>
      <c r="AB27" s="13"/>
      <c r="AC27" s="13"/>
      <c r="AD27" s="13"/>
      <c r="AE27" s="13"/>
      <c r="AF27" s="13" t="s">
        <v>170</v>
      </c>
      <c r="AG27" s="13" t="s">
        <v>143</v>
      </c>
      <c r="AH27" s="16">
        <v>45566</v>
      </c>
    </row>
    <row r="28" s="1" customFormat="1" ht="40.5" spans="1:34">
      <c r="A28" s="13">
        <v>8</v>
      </c>
      <c r="B28" s="13" t="s">
        <v>171</v>
      </c>
      <c r="C28" s="13" t="s">
        <v>172</v>
      </c>
      <c r="D28" s="13" t="s">
        <v>41</v>
      </c>
      <c r="E28" s="14" t="s">
        <v>137</v>
      </c>
      <c r="F28" s="13" t="s">
        <v>166</v>
      </c>
      <c r="G28" s="13" t="s">
        <v>173</v>
      </c>
      <c r="H28" s="13"/>
      <c r="I28" s="13"/>
      <c r="J28" s="14">
        <v>1</v>
      </c>
      <c r="K28" s="14"/>
      <c r="L28" s="14"/>
      <c r="M28" s="13"/>
      <c r="N28" s="13"/>
      <c r="O28" s="13"/>
      <c r="P28" s="13">
        <v>336</v>
      </c>
      <c r="Q28" s="13" t="s">
        <v>168</v>
      </c>
      <c r="R28" s="13" t="s">
        <v>169</v>
      </c>
      <c r="S28" s="13">
        <v>300</v>
      </c>
      <c r="T28" s="13"/>
      <c r="U28" s="13">
        <v>300</v>
      </c>
      <c r="V28" s="13"/>
      <c r="W28" s="13"/>
      <c r="X28" s="13"/>
      <c r="Y28" s="13"/>
      <c r="Z28" s="13"/>
      <c r="AA28" s="13"/>
      <c r="AB28" s="13"/>
      <c r="AC28" s="13"/>
      <c r="AD28" s="13"/>
      <c r="AE28" s="13"/>
      <c r="AF28" s="13" t="s">
        <v>174</v>
      </c>
      <c r="AG28" s="13" t="s">
        <v>143</v>
      </c>
      <c r="AH28" s="16">
        <v>45566</v>
      </c>
    </row>
    <row r="29" s="1" customFormat="1" ht="40.5" spans="1:34">
      <c r="A29" s="13">
        <v>9</v>
      </c>
      <c r="B29" s="13" t="s">
        <v>175</v>
      </c>
      <c r="C29" s="13" t="s">
        <v>176</v>
      </c>
      <c r="D29" s="13" t="s">
        <v>41</v>
      </c>
      <c r="E29" s="14" t="s">
        <v>137</v>
      </c>
      <c r="F29" s="13" t="s">
        <v>166</v>
      </c>
      <c r="G29" s="13" t="s">
        <v>177</v>
      </c>
      <c r="H29" s="13"/>
      <c r="I29" s="13"/>
      <c r="J29" s="14">
        <v>1</v>
      </c>
      <c r="K29" s="14"/>
      <c r="L29" s="14"/>
      <c r="M29" s="13"/>
      <c r="N29" s="13"/>
      <c r="O29" s="13"/>
      <c r="P29" s="13">
        <v>36</v>
      </c>
      <c r="Q29" s="13" t="s">
        <v>168</v>
      </c>
      <c r="R29" s="13" t="s">
        <v>169</v>
      </c>
      <c r="S29" s="13">
        <v>16</v>
      </c>
      <c r="T29" s="13"/>
      <c r="U29" s="13">
        <v>16</v>
      </c>
      <c r="V29" s="13"/>
      <c r="W29" s="13"/>
      <c r="X29" s="13"/>
      <c r="Y29" s="13"/>
      <c r="Z29" s="13"/>
      <c r="AA29" s="13"/>
      <c r="AB29" s="13"/>
      <c r="AC29" s="13"/>
      <c r="AD29" s="13"/>
      <c r="AE29" s="13"/>
      <c r="AF29" s="13" t="s">
        <v>178</v>
      </c>
      <c r="AG29" s="13" t="s">
        <v>143</v>
      </c>
      <c r="AH29" s="16">
        <v>45566</v>
      </c>
    </row>
    <row r="30" s="1" customFormat="1" ht="67.5" spans="1:34">
      <c r="A30" s="13">
        <v>10</v>
      </c>
      <c r="B30" s="13" t="s">
        <v>179</v>
      </c>
      <c r="C30" s="13" t="s">
        <v>180</v>
      </c>
      <c r="D30" s="13" t="s">
        <v>41</v>
      </c>
      <c r="E30" s="14" t="s">
        <v>137</v>
      </c>
      <c r="F30" s="13" t="s">
        <v>181</v>
      </c>
      <c r="G30" s="13" t="s">
        <v>182</v>
      </c>
      <c r="H30" s="13"/>
      <c r="I30" s="13"/>
      <c r="J30" s="14"/>
      <c r="K30" s="14"/>
      <c r="L30" s="14">
        <v>1</v>
      </c>
      <c r="M30" s="13"/>
      <c r="N30" s="13"/>
      <c r="O30" s="13"/>
      <c r="P30" s="13">
        <v>192</v>
      </c>
      <c r="Q30" s="13" t="s">
        <v>168</v>
      </c>
      <c r="R30" s="13" t="s">
        <v>169</v>
      </c>
      <c r="S30" s="13">
        <v>106</v>
      </c>
      <c r="T30" s="13"/>
      <c r="U30" s="13">
        <v>106</v>
      </c>
      <c r="V30" s="13"/>
      <c r="W30" s="13"/>
      <c r="X30" s="13"/>
      <c r="Y30" s="13"/>
      <c r="Z30" s="13"/>
      <c r="AA30" s="13"/>
      <c r="AB30" s="13"/>
      <c r="AC30" s="13"/>
      <c r="AD30" s="13"/>
      <c r="AE30" s="13"/>
      <c r="AF30" s="13" t="s">
        <v>183</v>
      </c>
      <c r="AG30" s="13" t="s">
        <v>143</v>
      </c>
      <c r="AH30" s="16">
        <v>45566</v>
      </c>
    </row>
    <row r="31" s="1" customFormat="1" ht="40.5" spans="1:34">
      <c r="A31" s="13">
        <v>11</v>
      </c>
      <c r="B31" s="13" t="s">
        <v>184</v>
      </c>
      <c r="C31" s="13" t="s">
        <v>185</v>
      </c>
      <c r="D31" s="13" t="s">
        <v>41</v>
      </c>
      <c r="E31" s="14" t="s">
        <v>137</v>
      </c>
      <c r="F31" s="13" t="s">
        <v>186</v>
      </c>
      <c r="G31" s="13" t="s">
        <v>187</v>
      </c>
      <c r="H31" s="13"/>
      <c r="I31" s="13"/>
      <c r="J31" s="14">
        <v>1</v>
      </c>
      <c r="K31" s="14"/>
      <c r="L31" s="14"/>
      <c r="M31" s="13"/>
      <c r="N31" s="13"/>
      <c r="O31" s="13"/>
      <c r="P31" s="13">
        <v>96</v>
      </c>
      <c r="Q31" s="13" t="s">
        <v>168</v>
      </c>
      <c r="R31" s="13" t="s">
        <v>169</v>
      </c>
      <c r="S31" s="13">
        <v>175</v>
      </c>
      <c r="T31" s="13"/>
      <c r="U31" s="13">
        <v>175</v>
      </c>
      <c r="V31" s="13"/>
      <c r="W31" s="13"/>
      <c r="X31" s="13"/>
      <c r="Y31" s="13"/>
      <c r="Z31" s="13"/>
      <c r="AA31" s="13"/>
      <c r="AB31" s="13"/>
      <c r="AC31" s="13"/>
      <c r="AD31" s="13"/>
      <c r="AE31" s="13"/>
      <c r="AF31" s="13" t="s">
        <v>188</v>
      </c>
      <c r="AG31" s="13" t="s">
        <v>143</v>
      </c>
      <c r="AH31" s="16">
        <v>45566</v>
      </c>
    </row>
    <row r="32" s="1" customFormat="1" ht="27" spans="1:34">
      <c r="A32" s="13">
        <v>12</v>
      </c>
      <c r="B32" s="13" t="s">
        <v>189</v>
      </c>
      <c r="C32" s="13" t="s">
        <v>190</v>
      </c>
      <c r="D32" s="13" t="s">
        <v>41</v>
      </c>
      <c r="E32" s="14" t="s">
        <v>191</v>
      </c>
      <c r="F32" s="13" t="s">
        <v>192</v>
      </c>
      <c r="G32" s="13" t="s">
        <v>193</v>
      </c>
      <c r="H32" s="13">
        <v>1</v>
      </c>
      <c r="I32" s="13"/>
      <c r="J32" s="14"/>
      <c r="K32" s="14"/>
      <c r="L32" s="14"/>
      <c r="M32" s="13"/>
      <c r="N32" s="13"/>
      <c r="O32" s="13"/>
      <c r="P32" s="13">
        <v>2200</v>
      </c>
      <c r="Q32" s="13" t="s">
        <v>194</v>
      </c>
      <c r="R32" s="13" t="s">
        <v>195</v>
      </c>
      <c r="S32" s="13">
        <v>120</v>
      </c>
      <c r="T32" s="13"/>
      <c r="U32" s="13">
        <v>120</v>
      </c>
      <c r="V32" s="13"/>
      <c r="W32" s="13"/>
      <c r="X32" s="13"/>
      <c r="Y32" s="13"/>
      <c r="Z32" s="13"/>
      <c r="AA32" s="13"/>
      <c r="AB32" s="13"/>
      <c r="AC32" s="13"/>
      <c r="AD32" s="13"/>
      <c r="AE32" s="13"/>
      <c r="AF32" s="13"/>
      <c r="AG32" s="13"/>
      <c r="AH32" s="16">
        <v>45627</v>
      </c>
    </row>
    <row r="33" ht="39" customHeight="1" spans="1:36">
      <c r="A33" s="9" t="s">
        <v>196</v>
      </c>
      <c r="B33" s="10"/>
      <c r="C33" s="10"/>
      <c r="D33" s="10"/>
      <c r="E33" s="10"/>
      <c r="F33" s="10"/>
      <c r="G33" s="15"/>
      <c r="H33" s="12">
        <v>1</v>
      </c>
      <c r="I33" s="12"/>
      <c r="J33" s="12">
        <v>4</v>
      </c>
      <c r="K33" s="12"/>
      <c r="L33" s="12">
        <v>2</v>
      </c>
      <c r="M33" s="12">
        <v>2</v>
      </c>
      <c r="N33" s="12"/>
      <c r="O33" s="12"/>
      <c r="P33" s="12">
        <f>SUM(P34:P42)</f>
        <v>5701</v>
      </c>
      <c r="Q33" s="12"/>
      <c r="R33" s="12"/>
      <c r="S33" s="12">
        <v>1872</v>
      </c>
      <c r="T33" s="12"/>
      <c r="U33" s="12">
        <v>1872</v>
      </c>
      <c r="V33" s="12"/>
      <c r="W33" s="12"/>
      <c r="X33" s="12"/>
      <c r="Y33" s="12"/>
      <c r="Z33" s="12"/>
      <c r="AA33" s="12"/>
      <c r="AB33" s="12"/>
      <c r="AC33" s="12"/>
      <c r="AD33" s="12"/>
      <c r="AE33" s="12"/>
      <c r="AF33" s="12"/>
      <c r="AG33" s="12"/>
      <c r="AH33" s="12"/>
      <c r="AI33" s="17"/>
      <c r="AJ33" s="18"/>
    </row>
    <row r="34" s="1" customFormat="1" ht="40.5" spans="1:34">
      <c r="A34" s="13">
        <v>1</v>
      </c>
      <c r="B34" s="13" t="s">
        <v>197</v>
      </c>
      <c r="C34" s="13" t="s">
        <v>198</v>
      </c>
      <c r="D34" s="13" t="s">
        <v>41</v>
      </c>
      <c r="E34" s="14" t="s">
        <v>199</v>
      </c>
      <c r="F34" s="13" t="s">
        <v>200</v>
      </c>
      <c r="G34" s="13" t="s">
        <v>201</v>
      </c>
      <c r="H34" s="13"/>
      <c r="I34" s="13"/>
      <c r="J34" s="14">
        <v>1</v>
      </c>
      <c r="K34" s="14"/>
      <c r="L34" s="14"/>
      <c r="M34" s="13"/>
      <c r="N34" s="13"/>
      <c r="O34" s="13"/>
      <c r="P34" s="13">
        <v>603</v>
      </c>
      <c r="Q34" s="13" t="s">
        <v>202</v>
      </c>
      <c r="R34" s="13" t="s">
        <v>203</v>
      </c>
      <c r="S34" s="13">
        <v>397.2</v>
      </c>
      <c r="T34" s="13"/>
      <c r="U34" s="13">
        <v>397.2</v>
      </c>
      <c r="V34" s="13"/>
      <c r="W34" s="13"/>
      <c r="X34" s="13"/>
      <c r="Y34" s="13"/>
      <c r="Z34" s="13"/>
      <c r="AA34" s="13"/>
      <c r="AB34" s="13"/>
      <c r="AC34" s="13"/>
      <c r="AD34" s="13"/>
      <c r="AE34" s="13"/>
      <c r="AF34" s="13" t="s">
        <v>204</v>
      </c>
      <c r="AG34" s="13"/>
      <c r="AH34" s="16">
        <v>45597</v>
      </c>
    </row>
    <row r="35" s="1" customFormat="1" ht="67.5" spans="1:34">
      <c r="A35" s="13">
        <v>2</v>
      </c>
      <c r="B35" s="13" t="s">
        <v>205</v>
      </c>
      <c r="C35" s="13" t="s">
        <v>206</v>
      </c>
      <c r="D35" s="13" t="s">
        <v>41</v>
      </c>
      <c r="E35" s="14" t="s">
        <v>199</v>
      </c>
      <c r="F35" s="13" t="s">
        <v>200</v>
      </c>
      <c r="G35" s="13" t="s">
        <v>207</v>
      </c>
      <c r="H35" s="13">
        <v>1</v>
      </c>
      <c r="I35" s="13"/>
      <c r="J35" s="14"/>
      <c r="K35" s="14"/>
      <c r="L35" s="14"/>
      <c r="M35" s="13"/>
      <c r="N35" s="13"/>
      <c r="O35" s="13"/>
      <c r="P35" s="13">
        <v>603</v>
      </c>
      <c r="Q35" s="13" t="s">
        <v>202</v>
      </c>
      <c r="R35" s="13" t="s">
        <v>203</v>
      </c>
      <c r="S35" s="13">
        <v>154</v>
      </c>
      <c r="T35" s="13"/>
      <c r="U35" s="13">
        <v>154</v>
      </c>
      <c r="V35" s="13"/>
      <c r="W35" s="13"/>
      <c r="X35" s="13"/>
      <c r="Y35" s="13"/>
      <c r="Z35" s="13"/>
      <c r="AA35" s="13"/>
      <c r="AB35" s="13"/>
      <c r="AC35" s="13"/>
      <c r="AD35" s="13"/>
      <c r="AE35" s="13"/>
      <c r="AF35" s="13" t="s">
        <v>208</v>
      </c>
      <c r="AG35" s="13" t="s">
        <v>209</v>
      </c>
      <c r="AH35" s="16">
        <v>45597</v>
      </c>
    </row>
    <row r="36" s="1" customFormat="1" ht="40.5" spans="1:34">
      <c r="A36" s="13">
        <v>3</v>
      </c>
      <c r="B36" s="13" t="s">
        <v>210</v>
      </c>
      <c r="C36" s="13" t="s">
        <v>211</v>
      </c>
      <c r="D36" s="13" t="s">
        <v>41</v>
      </c>
      <c r="E36" s="14" t="s">
        <v>212</v>
      </c>
      <c r="F36" s="13" t="s">
        <v>200</v>
      </c>
      <c r="G36" s="13" t="s">
        <v>213</v>
      </c>
      <c r="H36" s="13"/>
      <c r="I36" s="13"/>
      <c r="J36" s="14"/>
      <c r="K36" s="14"/>
      <c r="L36" s="14"/>
      <c r="M36" s="13">
        <v>1</v>
      </c>
      <c r="N36" s="13"/>
      <c r="O36" s="13"/>
      <c r="P36" s="13">
        <v>603</v>
      </c>
      <c r="Q36" s="13" t="s">
        <v>202</v>
      </c>
      <c r="R36" s="13" t="s">
        <v>203</v>
      </c>
      <c r="S36" s="13">
        <v>120</v>
      </c>
      <c r="T36" s="13"/>
      <c r="U36" s="13">
        <v>120</v>
      </c>
      <c r="V36" s="13"/>
      <c r="W36" s="13"/>
      <c r="X36" s="13"/>
      <c r="Y36" s="13"/>
      <c r="Z36" s="13"/>
      <c r="AA36" s="13"/>
      <c r="AB36" s="13"/>
      <c r="AC36" s="13"/>
      <c r="AD36" s="13"/>
      <c r="AE36" s="13"/>
      <c r="AF36" s="13" t="s">
        <v>214</v>
      </c>
      <c r="AG36" s="13"/>
      <c r="AH36" s="16">
        <v>45597</v>
      </c>
    </row>
    <row r="37" s="1" customFormat="1" ht="40.5" spans="1:34">
      <c r="A37" s="13">
        <v>4</v>
      </c>
      <c r="B37" s="13" t="s">
        <v>215</v>
      </c>
      <c r="C37" s="13" t="s">
        <v>216</v>
      </c>
      <c r="D37" s="13" t="s">
        <v>41</v>
      </c>
      <c r="E37" s="14" t="s">
        <v>199</v>
      </c>
      <c r="F37" s="13" t="s">
        <v>217</v>
      </c>
      <c r="G37" s="13" t="s">
        <v>218</v>
      </c>
      <c r="H37" s="13"/>
      <c r="I37" s="13"/>
      <c r="J37" s="14">
        <v>1</v>
      </c>
      <c r="K37" s="14"/>
      <c r="L37" s="14"/>
      <c r="M37" s="13"/>
      <c r="N37" s="13"/>
      <c r="O37" s="13"/>
      <c r="P37" s="13">
        <v>410</v>
      </c>
      <c r="Q37" s="13" t="s">
        <v>219</v>
      </c>
      <c r="R37" s="13" t="s">
        <v>220</v>
      </c>
      <c r="S37" s="13">
        <v>111.2</v>
      </c>
      <c r="T37" s="13"/>
      <c r="U37" s="13">
        <v>111.2</v>
      </c>
      <c r="V37" s="13"/>
      <c r="W37" s="13"/>
      <c r="X37" s="13"/>
      <c r="Y37" s="13"/>
      <c r="Z37" s="13"/>
      <c r="AA37" s="13"/>
      <c r="AB37" s="13"/>
      <c r="AC37" s="13"/>
      <c r="AD37" s="13"/>
      <c r="AE37" s="13"/>
      <c r="AF37" s="13" t="s">
        <v>221</v>
      </c>
      <c r="AG37" s="13"/>
      <c r="AH37" s="16">
        <v>45597</v>
      </c>
    </row>
    <row r="38" s="1" customFormat="1" ht="54" spans="1:34">
      <c r="A38" s="13">
        <v>5</v>
      </c>
      <c r="B38" s="13" t="s">
        <v>222</v>
      </c>
      <c r="C38" s="13" t="s">
        <v>223</v>
      </c>
      <c r="D38" s="13" t="s">
        <v>41</v>
      </c>
      <c r="E38" s="14" t="s">
        <v>199</v>
      </c>
      <c r="F38" s="13" t="s">
        <v>217</v>
      </c>
      <c r="G38" s="13" t="s">
        <v>224</v>
      </c>
      <c r="H38" s="13"/>
      <c r="I38" s="13"/>
      <c r="J38" s="14">
        <v>1</v>
      </c>
      <c r="K38" s="14"/>
      <c r="L38" s="14"/>
      <c r="M38" s="13"/>
      <c r="N38" s="13"/>
      <c r="O38" s="13"/>
      <c r="P38" s="13">
        <v>840</v>
      </c>
      <c r="Q38" s="13" t="s">
        <v>219</v>
      </c>
      <c r="R38" s="13" t="s">
        <v>220</v>
      </c>
      <c r="S38" s="13">
        <v>180</v>
      </c>
      <c r="T38" s="13"/>
      <c r="U38" s="13">
        <v>180</v>
      </c>
      <c r="V38" s="13"/>
      <c r="W38" s="13"/>
      <c r="X38" s="13"/>
      <c r="Y38" s="13"/>
      <c r="Z38" s="13"/>
      <c r="AA38" s="13"/>
      <c r="AB38" s="13"/>
      <c r="AC38" s="13"/>
      <c r="AD38" s="13"/>
      <c r="AE38" s="13"/>
      <c r="AF38" s="13" t="s">
        <v>225</v>
      </c>
      <c r="AG38" s="13"/>
      <c r="AH38" s="16">
        <v>45597</v>
      </c>
    </row>
    <row r="39" s="1" customFormat="1" ht="40.5" spans="1:34">
      <c r="A39" s="13">
        <v>6</v>
      </c>
      <c r="B39" s="13" t="s">
        <v>226</v>
      </c>
      <c r="C39" s="13" t="s">
        <v>227</v>
      </c>
      <c r="D39" s="13" t="s">
        <v>41</v>
      </c>
      <c r="E39" s="14" t="s">
        <v>199</v>
      </c>
      <c r="F39" s="13" t="s">
        <v>217</v>
      </c>
      <c r="G39" s="13" t="s">
        <v>228</v>
      </c>
      <c r="H39" s="13"/>
      <c r="I39" s="13"/>
      <c r="J39" s="14">
        <v>1</v>
      </c>
      <c r="K39" s="14"/>
      <c r="L39" s="14"/>
      <c r="M39" s="13"/>
      <c r="N39" s="13"/>
      <c r="O39" s="13"/>
      <c r="P39" s="13">
        <v>430</v>
      </c>
      <c r="Q39" s="13" t="s">
        <v>219</v>
      </c>
      <c r="R39" s="13" t="s">
        <v>220</v>
      </c>
      <c r="S39" s="13">
        <v>380</v>
      </c>
      <c r="T39" s="13"/>
      <c r="U39" s="13">
        <v>380</v>
      </c>
      <c r="V39" s="13"/>
      <c r="W39" s="13"/>
      <c r="X39" s="13"/>
      <c r="Y39" s="13"/>
      <c r="Z39" s="13"/>
      <c r="AA39" s="13"/>
      <c r="AB39" s="13"/>
      <c r="AC39" s="13"/>
      <c r="AD39" s="13"/>
      <c r="AE39" s="13"/>
      <c r="AF39" s="13" t="s">
        <v>229</v>
      </c>
      <c r="AG39" s="13"/>
      <c r="AH39" s="16">
        <v>45597</v>
      </c>
    </row>
    <row r="40" s="1" customFormat="1" ht="67.5" spans="1:34">
      <c r="A40" s="13">
        <v>7</v>
      </c>
      <c r="B40" s="13" t="s">
        <v>230</v>
      </c>
      <c r="C40" s="13" t="s">
        <v>231</v>
      </c>
      <c r="D40" s="13" t="s">
        <v>232</v>
      </c>
      <c r="E40" s="14" t="s">
        <v>199</v>
      </c>
      <c r="F40" s="13" t="s">
        <v>233</v>
      </c>
      <c r="G40" s="13" t="s">
        <v>234</v>
      </c>
      <c r="H40" s="13"/>
      <c r="I40" s="13"/>
      <c r="J40" s="14"/>
      <c r="K40" s="14"/>
      <c r="L40" s="14">
        <v>1</v>
      </c>
      <c r="M40" s="13"/>
      <c r="N40" s="13"/>
      <c r="O40" s="13"/>
      <c r="P40" s="13">
        <v>1460</v>
      </c>
      <c r="Q40" s="13" t="s">
        <v>235</v>
      </c>
      <c r="R40" s="13" t="s">
        <v>236</v>
      </c>
      <c r="S40" s="13">
        <v>50</v>
      </c>
      <c r="T40" s="13"/>
      <c r="U40" s="13">
        <v>50</v>
      </c>
      <c r="V40" s="13"/>
      <c r="W40" s="13"/>
      <c r="X40" s="13"/>
      <c r="Y40" s="13"/>
      <c r="Z40" s="13"/>
      <c r="AA40" s="13"/>
      <c r="AB40" s="13"/>
      <c r="AC40" s="13"/>
      <c r="AD40" s="13"/>
      <c r="AE40" s="13"/>
      <c r="AF40" s="13" t="s">
        <v>237</v>
      </c>
      <c r="AG40" s="13"/>
      <c r="AH40" s="16">
        <v>45597</v>
      </c>
    </row>
    <row r="41" s="1" customFormat="1" ht="40.5" spans="1:34">
      <c r="A41" s="13">
        <v>8</v>
      </c>
      <c r="B41" s="13" t="s">
        <v>238</v>
      </c>
      <c r="C41" s="13" t="s">
        <v>239</v>
      </c>
      <c r="D41" s="13" t="s">
        <v>41</v>
      </c>
      <c r="E41" s="14" t="s">
        <v>199</v>
      </c>
      <c r="F41" s="13" t="s">
        <v>240</v>
      </c>
      <c r="G41" s="13" t="s">
        <v>241</v>
      </c>
      <c r="H41" s="13"/>
      <c r="I41" s="13"/>
      <c r="J41" s="14"/>
      <c r="K41" s="14"/>
      <c r="L41" s="14"/>
      <c r="M41" s="13">
        <v>1</v>
      </c>
      <c r="N41" s="13"/>
      <c r="O41" s="13"/>
      <c r="P41" s="13">
        <v>484</v>
      </c>
      <c r="Q41" s="13" t="s">
        <v>202</v>
      </c>
      <c r="R41" s="13" t="s">
        <v>203</v>
      </c>
      <c r="S41" s="13">
        <v>149.6</v>
      </c>
      <c r="T41" s="13"/>
      <c r="U41" s="13">
        <v>149.6</v>
      </c>
      <c r="V41" s="13"/>
      <c r="W41" s="13"/>
      <c r="X41" s="13"/>
      <c r="Y41" s="13"/>
      <c r="Z41" s="13"/>
      <c r="AA41" s="13"/>
      <c r="AB41" s="13"/>
      <c r="AC41" s="13"/>
      <c r="AD41" s="13"/>
      <c r="AE41" s="13"/>
      <c r="AF41" s="13" t="s">
        <v>242</v>
      </c>
      <c r="AG41" s="13"/>
      <c r="AH41" s="16">
        <v>45597</v>
      </c>
    </row>
    <row r="42" s="1" customFormat="1" ht="40.5" spans="1:34">
      <c r="A42" s="13">
        <v>9</v>
      </c>
      <c r="B42" s="13" t="s">
        <v>243</v>
      </c>
      <c r="C42" s="13" t="s">
        <v>244</v>
      </c>
      <c r="D42" s="13" t="s">
        <v>232</v>
      </c>
      <c r="E42" s="14" t="s">
        <v>199</v>
      </c>
      <c r="F42" s="13" t="s">
        <v>245</v>
      </c>
      <c r="G42" s="13" t="s">
        <v>246</v>
      </c>
      <c r="H42" s="13"/>
      <c r="I42" s="13"/>
      <c r="J42" s="14"/>
      <c r="K42" s="14"/>
      <c r="L42" s="14">
        <v>1</v>
      </c>
      <c r="M42" s="13"/>
      <c r="N42" s="13"/>
      <c r="O42" s="13"/>
      <c r="P42" s="13">
        <v>268</v>
      </c>
      <c r="Q42" s="13" t="s">
        <v>247</v>
      </c>
      <c r="R42" s="13" t="s">
        <v>248</v>
      </c>
      <c r="S42" s="13">
        <v>330</v>
      </c>
      <c r="T42" s="13"/>
      <c r="U42" s="13">
        <v>330</v>
      </c>
      <c r="V42" s="13"/>
      <c r="W42" s="13"/>
      <c r="X42" s="13"/>
      <c r="Y42" s="13"/>
      <c r="Z42" s="13"/>
      <c r="AA42" s="13"/>
      <c r="AB42" s="13"/>
      <c r="AC42" s="13"/>
      <c r="AD42" s="13"/>
      <c r="AE42" s="13"/>
      <c r="AF42" s="13" t="s">
        <v>249</v>
      </c>
      <c r="AG42" s="13"/>
      <c r="AH42" s="16">
        <v>45597</v>
      </c>
    </row>
    <row r="43" ht="39" customHeight="1" spans="1:36">
      <c r="A43" s="9" t="s">
        <v>250</v>
      </c>
      <c r="B43" s="10"/>
      <c r="C43" s="10"/>
      <c r="D43" s="10"/>
      <c r="E43" s="10"/>
      <c r="F43" s="10"/>
      <c r="G43" s="15"/>
      <c r="H43" s="12">
        <v>4</v>
      </c>
      <c r="I43" s="12"/>
      <c r="J43" s="12">
        <v>2</v>
      </c>
      <c r="K43" s="12"/>
      <c r="L43" s="12"/>
      <c r="M43" s="12"/>
      <c r="N43" s="12"/>
      <c r="O43" s="12"/>
      <c r="P43" s="12">
        <f>SUM(P44:P52)</f>
        <v>13739</v>
      </c>
      <c r="Q43" s="12"/>
      <c r="R43" s="12"/>
      <c r="S43" s="12">
        <v>2831</v>
      </c>
      <c r="T43" s="12"/>
      <c r="U43" s="12">
        <v>2463</v>
      </c>
      <c r="V43" s="12"/>
      <c r="W43" s="12"/>
      <c r="X43" s="12"/>
      <c r="Y43" s="12"/>
      <c r="Z43" s="12"/>
      <c r="AA43" s="12"/>
      <c r="AB43" s="12"/>
      <c r="AC43" s="12"/>
      <c r="AD43" s="12">
        <v>368</v>
      </c>
      <c r="AE43" s="12"/>
      <c r="AF43" s="12"/>
      <c r="AG43" s="12"/>
      <c r="AH43" s="12"/>
      <c r="AI43" s="17"/>
      <c r="AJ43" s="18"/>
    </row>
    <row r="44" s="1" customFormat="1" ht="67.5" spans="1:34">
      <c r="A44" s="13">
        <v>1</v>
      </c>
      <c r="B44" s="13" t="s">
        <v>251</v>
      </c>
      <c r="C44" s="13" t="s">
        <v>252</v>
      </c>
      <c r="D44" s="13" t="s">
        <v>41</v>
      </c>
      <c r="E44" s="14" t="s">
        <v>253</v>
      </c>
      <c r="F44" s="13" t="s">
        <v>254</v>
      </c>
      <c r="G44" s="13" t="s">
        <v>255</v>
      </c>
      <c r="H44" s="13"/>
      <c r="I44" s="13"/>
      <c r="J44" s="14">
        <v>1</v>
      </c>
      <c r="K44" s="14"/>
      <c r="L44" s="14"/>
      <c r="M44" s="13"/>
      <c r="N44" s="13"/>
      <c r="O44" s="13"/>
      <c r="P44" s="13">
        <v>840</v>
      </c>
      <c r="Q44" s="13" t="s">
        <v>256</v>
      </c>
      <c r="R44" s="13" t="s">
        <v>257</v>
      </c>
      <c r="S44" s="13">
        <v>380</v>
      </c>
      <c r="T44" s="13"/>
      <c r="U44" s="13">
        <v>380</v>
      </c>
      <c r="V44" s="13"/>
      <c r="W44" s="13"/>
      <c r="X44" s="13"/>
      <c r="Y44" s="13"/>
      <c r="Z44" s="13"/>
      <c r="AA44" s="13"/>
      <c r="AB44" s="13"/>
      <c r="AC44" s="13"/>
      <c r="AD44" s="13"/>
      <c r="AE44" s="13"/>
      <c r="AF44" s="13" t="s">
        <v>258</v>
      </c>
      <c r="AG44" s="13" t="s">
        <v>259</v>
      </c>
      <c r="AH44" s="16">
        <v>45627</v>
      </c>
    </row>
    <row r="45" s="1" customFormat="1" ht="162" spans="1:34">
      <c r="A45" s="13">
        <v>2</v>
      </c>
      <c r="B45" s="13" t="s">
        <v>260</v>
      </c>
      <c r="C45" s="13" t="s">
        <v>261</v>
      </c>
      <c r="D45" s="13" t="s">
        <v>41</v>
      </c>
      <c r="E45" s="13" t="s">
        <v>253</v>
      </c>
      <c r="F45" s="13" t="s">
        <v>262</v>
      </c>
      <c r="G45" s="13" t="s">
        <v>263</v>
      </c>
      <c r="H45" s="13">
        <v>1</v>
      </c>
      <c r="I45" s="13"/>
      <c r="J45" s="14"/>
      <c r="K45" s="14"/>
      <c r="L45" s="14"/>
      <c r="M45" s="13"/>
      <c r="N45" s="13"/>
      <c r="O45" s="13"/>
      <c r="P45" s="13">
        <v>2509</v>
      </c>
      <c r="Q45" s="13" t="s">
        <v>264</v>
      </c>
      <c r="R45" s="13" t="s">
        <v>265</v>
      </c>
      <c r="S45" s="13">
        <v>1000</v>
      </c>
      <c r="T45" s="13"/>
      <c r="U45" s="13">
        <v>632</v>
      </c>
      <c r="V45" s="13"/>
      <c r="W45" s="13"/>
      <c r="X45" s="13"/>
      <c r="Y45" s="13"/>
      <c r="Z45" s="13"/>
      <c r="AA45" s="13"/>
      <c r="AB45" s="13"/>
      <c r="AC45" s="13"/>
      <c r="AD45" s="13">
        <v>368</v>
      </c>
      <c r="AE45" s="13" t="s">
        <v>266</v>
      </c>
      <c r="AF45" s="13" t="s">
        <v>267</v>
      </c>
      <c r="AG45" s="13" t="s">
        <v>268</v>
      </c>
      <c r="AH45" s="16">
        <v>45627</v>
      </c>
    </row>
    <row r="46" s="1" customFormat="1" ht="54" spans="1:34">
      <c r="A46" s="13">
        <v>3</v>
      </c>
      <c r="B46" s="13" t="s">
        <v>269</v>
      </c>
      <c r="C46" s="13" t="s">
        <v>270</v>
      </c>
      <c r="D46" s="13" t="s">
        <v>41</v>
      </c>
      <c r="E46" s="13" t="s">
        <v>253</v>
      </c>
      <c r="F46" s="13" t="s">
        <v>271</v>
      </c>
      <c r="G46" s="13" t="s">
        <v>272</v>
      </c>
      <c r="H46" s="13"/>
      <c r="I46" s="13"/>
      <c r="J46" s="14">
        <v>1</v>
      </c>
      <c r="K46" s="14"/>
      <c r="L46" s="14"/>
      <c r="M46" s="13"/>
      <c r="N46" s="13"/>
      <c r="O46" s="13"/>
      <c r="P46" s="13">
        <v>741</v>
      </c>
      <c r="Q46" s="13" t="s">
        <v>273</v>
      </c>
      <c r="R46" s="13" t="s">
        <v>274</v>
      </c>
      <c r="S46" s="13">
        <v>380</v>
      </c>
      <c r="T46" s="13"/>
      <c r="U46" s="13">
        <v>380</v>
      </c>
      <c r="V46" s="13"/>
      <c r="W46" s="13"/>
      <c r="X46" s="13"/>
      <c r="Y46" s="13"/>
      <c r="Z46" s="13"/>
      <c r="AA46" s="13"/>
      <c r="AB46" s="13"/>
      <c r="AC46" s="13"/>
      <c r="AD46" s="13"/>
      <c r="AE46" s="13"/>
      <c r="AF46" s="13" t="s">
        <v>275</v>
      </c>
      <c r="AG46" s="13" t="s">
        <v>276</v>
      </c>
      <c r="AH46" s="16">
        <v>45627</v>
      </c>
    </row>
    <row r="47" s="1" customFormat="1" ht="54" spans="1:34">
      <c r="A47" s="13">
        <v>4</v>
      </c>
      <c r="B47" s="13" t="s">
        <v>277</v>
      </c>
      <c r="C47" s="13" t="s">
        <v>278</v>
      </c>
      <c r="D47" s="13" t="s">
        <v>41</v>
      </c>
      <c r="E47" s="13" t="s">
        <v>253</v>
      </c>
      <c r="F47" s="13" t="s">
        <v>271</v>
      </c>
      <c r="G47" s="13" t="s">
        <v>279</v>
      </c>
      <c r="H47" s="13">
        <v>1</v>
      </c>
      <c r="I47" s="13"/>
      <c r="J47" s="14"/>
      <c r="K47" s="14"/>
      <c r="L47" s="14"/>
      <c r="M47" s="13"/>
      <c r="N47" s="13"/>
      <c r="O47" s="13"/>
      <c r="P47" s="13">
        <v>741</v>
      </c>
      <c r="Q47" s="13" t="s">
        <v>273</v>
      </c>
      <c r="R47" s="13" t="s">
        <v>274</v>
      </c>
      <c r="S47" s="13">
        <v>385</v>
      </c>
      <c r="T47" s="13"/>
      <c r="U47" s="13">
        <v>385</v>
      </c>
      <c r="V47" s="13"/>
      <c r="W47" s="13"/>
      <c r="X47" s="13"/>
      <c r="Y47" s="13"/>
      <c r="Z47" s="13"/>
      <c r="AA47" s="13"/>
      <c r="AB47" s="13"/>
      <c r="AC47" s="13"/>
      <c r="AD47" s="13"/>
      <c r="AE47" s="13"/>
      <c r="AF47" s="13" t="s">
        <v>280</v>
      </c>
      <c r="AG47" s="13" t="s">
        <v>281</v>
      </c>
      <c r="AH47" s="16">
        <v>45627</v>
      </c>
    </row>
    <row r="48" s="1" customFormat="1" ht="54" spans="1:34">
      <c r="A48" s="13">
        <v>5</v>
      </c>
      <c r="B48" s="13" t="s">
        <v>282</v>
      </c>
      <c r="C48" s="13" t="s">
        <v>283</v>
      </c>
      <c r="D48" s="13" t="s">
        <v>41</v>
      </c>
      <c r="E48" s="13" t="s">
        <v>253</v>
      </c>
      <c r="F48" s="13" t="s">
        <v>284</v>
      </c>
      <c r="G48" s="13" t="s">
        <v>285</v>
      </c>
      <c r="H48" s="13">
        <v>1</v>
      </c>
      <c r="I48" s="13"/>
      <c r="J48" s="14"/>
      <c r="K48" s="14"/>
      <c r="L48" s="14"/>
      <c r="M48" s="13"/>
      <c r="N48" s="13"/>
      <c r="O48" s="13"/>
      <c r="P48" s="13">
        <v>756</v>
      </c>
      <c r="Q48" s="13" t="s">
        <v>286</v>
      </c>
      <c r="R48" s="13" t="s">
        <v>287</v>
      </c>
      <c r="S48" s="13">
        <v>386</v>
      </c>
      <c r="T48" s="13"/>
      <c r="U48" s="13">
        <v>386</v>
      </c>
      <c r="V48" s="13"/>
      <c r="W48" s="13"/>
      <c r="X48" s="13"/>
      <c r="Y48" s="13"/>
      <c r="Z48" s="13"/>
      <c r="AA48" s="13"/>
      <c r="AB48" s="13"/>
      <c r="AC48" s="13"/>
      <c r="AD48" s="13"/>
      <c r="AE48" s="13"/>
      <c r="AF48" s="13" t="s">
        <v>288</v>
      </c>
      <c r="AG48" s="13" t="s">
        <v>289</v>
      </c>
      <c r="AH48" s="16">
        <v>45627</v>
      </c>
    </row>
    <row r="49" s="1" customFormat="1" ht="54" spans="1:34">
      <c r="A49" s="13">
        <v>6</v>
      </c>
      <c r="B49" s="13" t="s">
        <v>290</v>
      </c>
      <c r="C49" s="13" t="s">
        <v>291</v>
      </c>
      <c r="D49" s="13" t="s">
        <v>41</v>
      </c>
      <c r="E49" s="13" t="s">
        <v>253</v>
      </c>
      <c r="F49" s="13" t="s">
        <v>292</v>
      </c>
      <c r="G49" s="13" t="s">
        <v>293</v>
      </c>
      <c r="H49" s="13">
        <v>1</v>
      </c>
      <c r="I49" s="13"/>
      <c r="J49" s="14"/>
      <c r="K49" s="14"/>
      <c r="L49" s="14"/>
      <c r="M49" s="13"/>
      <c r="N49" s="13"/>
      <c r="O49" s="13"/>
      <c r="P49" s="13">
        <v>1235</v>
      </c>
      <c r="Q49" s="13" t="s">
        <v>286</v>
      </c>
      <c r="R49" s="13" t="s">
        <v>287</v>
      </c>
      <c r="S49" s="13">
        <v>300</v>
      </c>
      <c r="T49" s="13"/>
      <c r="U49" s="13">
        <v>300</v>
      </c>
      <c r="V49" s="13"/>
      <c r="W49" s="13"/>
      <c r="X49" s="13"/>
      <c r="Y49" s="13"/>
      <c r="Z49" s="13"/>
      <c r="AA49" s="13"/>
      <c r="AB49" s="13"/>
      <c r="AC49" s="13"/>
      <c r="AD49" s="13"/>
      <c r="AE49" s="13"/>
      <c r="AF49" s="13" t="s">
        <v>288</v>
      </c>
      <c r="AG49" s="13" t="s">
        <v>289</v>
      </c>
      <c r="AH49" s="16">
        <v>45627</v>
      </c>
    </row>
    <row r="50" ht="39" customHeight="1" spans="1:36">
      <c r="A50" s="9" t="s">
        <v>294</v>
      </c>
      <c r="B50" s="10"/>
      <c r="C50" s="10"/>
      <c r="D50" s="10"/>
      <c r="E50" s="10"/>
      <c r="F50" s="10"/>
      <c r="G50" s="15"/>
      <c r="H50" s="12">
        <v>4</v>
      </c>
      <c r="I50" s="12"/>
      <c r="J50" s="12"/>
      <c r="K50" s="12"/>
      <c r="L50" s="12"/>
      <c r="M50" s="12"/>
      <c r="N50" s="12"/>
      <c r="O50" s="12"/>
      <c r="P50" s="12">
        <f>SUM(P51:P54)</f>
        <v>4802</v>
      </c>
      <c r="Q50" s="12"/>
      <c r="R50" s="12"/>
      <c r="S50" s="12">
        <v>3384.76</v>
      </c>
      <c r="T50" s="12">
        <f>SUM(T51:T54)</f>
        <v>542.74</v>
      </c>
      <c r="U50" s="12">
        <v>2615</v>
      </c>
      <c r="V50" s="12"/>
      <c r="W50" s="12"/>
      <c r="X50" s="12"/>
      <c r="Y50" s="12"/>
      <c r="Z50" s="12"/>
      <c r="AA50" s="12"/>
      <c r="AB50" s="12"/>
      <c r="AC50" s="12">
        <f>SUM(AC51:AC54)</f>
        <v>227.02</v>
      </c>
      <c r="AD50" s="12"/>
      <c r="AE50" s="12"/>
      <c r="AF50" s="12"/>
      <c r="AG50" s="12"/>
      <c r="AH50" s="12"/>
      <c r="AI50" s="17"/>
      <c r="AJ50" s="18"/>
    </row>
    <row r="51" s="1" customFormat="1" ht="54" spans="1:34">
      <c r="A51" s="13">
        <v>1</v>
      </c>
      <c r="B51" s="13" t="s">
        <v>295</v>
      </c>
      <c r="C51" s="13" t="s">
        <v>296</v>
      </c>
      <c r="D51" s="13" t="s">
        <v>41</v>
      </c>
      <c r="E51" s="13" t="s">
        <v>297</v>
      </c>
      <c r="F51" s="13" t="s">
        <v>298</v>
      </c>
      <c r="G51" s="13" t="s">
        <v>299</v>
      </c>
      <c r="H51" s="13">
        <v>1</v>
      </c>
      <c r="I51" s="13"/>
      <c r="J51" s="14"/>
      <c r="K51" s="14"/>
      <c r="L51" s="14"/>
      <c r="M51" s="13"/>
      <c r="N51" s="13"/>
      <c r="O51" s="13"/>
      <c r="P51" s="13">
        <v>1014</v>
      </c>
      <c r="Q51" s="13" t="s">
        <v>300</v>
      </c>
      <c r="R51" s="13" t="s">
        <v>301</v>
      </c>
      <c r="S51" s="13">
        <v>1491.37</v>
      </c>
      <c r="T51" s="13">
        <v>542.74</v>
      </c>
      <c r="U51" s="13">
        <v>841.96</v>
      </c>
      <c r="V51" s="13"/>
      <c r="W51" s="13"/>
      <c r="X51" s="13"/>
      <c r="Y51" s="13"/>
      <c r="Z51" s="13"/>
      <c r="AA51" s="13"/>
      <c r="AB51" s="13"/>
      <c r="AC51" s="13">
        <v>106.67</v>
      </c>
      <c r="AD51" s="13"/>
      <c r="AE51" s="13"/>
      <c r="AF51" s="13" t="s">
        <v>302</v>
      </c>
      <c r="AG51" s="13" t="s">
        <v>303</v>
      </c>
      <c r="AH51" s="16">
        <v>45597</v>
      </c>
    </row>
    <row r="52" s="1" customFormat="1" ht="81" spans="1:34">
      <c r="A52" s="13">
        <v>2</v>
      </c>
      <c r="B52" s="13" t="s">
        <v>304</v>
      </c>
      <c r="C52" s="13" t="s">
        <v>305</v>
      </c>
      <c r="D52" s="13" t="s">
        <v>232</v>
      </c>
      <c r="E52" s="13" t="s">
        <v>297</v>
      </c>
      <c r="F52" s="13" t="s">
        <v>306</v>
      </c>
      <c r="G52" s="13" t="s">
        <v>307</v>
      </c>
      <c r="H52" s="13">
        <v>1</v>
      </c>
      <c r="I52" s="13"/>
      <c r="J52" s="14"/>
      <c r="K52" s="14"/>
      <c r="L52" s="14"/>
      <c r="M52" s="13"/>
      <c r="N52" s="13"/>
      <c r="O52" s="13"/>
      <c r="P52" s="13">
        <v>1101</v>
      </c>
      <c r="Q52" s="13" t="s">
        <v>308</v>
      </c>
      <c r="R52" s="13" t="s">
        <v>309</v>
      </c>
      <c r="S52" s="13">
        <v>507.4</v>
      </c>
      <c r="T52" s="13"/>
      <c r="U52" s="13">
        <v>472</v>
      </c>
      <c r="V52" s="13"/>
      <c r="W52" s="13"/>
      <c r="X52" s="13"/>
      <c r="Y52" s="13"/>
      <c r="Z52" s="13"/>
      <c r="AA52" s="13"/>
      <c r="AB52" s="13"/>
      <c r="AC52" s="13">
        <v>35.4</v>
      </c>
      <c r="AD52" s="13"/>
      <c r="AE52" s="13"/>
      <c r="AF52" s="13" t="s">
        <v>310</v>
      </c>
      <c r="AG52" s="13" t="s">
        <v>311</v>
      </c>
      <c r="AH52" s="16">
        <v>45597</v>
      </c>
    </row>
    <row r="53" s="1" customFormat="1" ht="67.5" spans="1:34">
      <c r="A53" s="13">
        <v>3</v>
      </c>
      <c r="B53" s="13" t="s">
        <v>312</v>
      </c>
      <c r="C53" s="13" t="s">
        <v>313</v>
      </c>
      <c r="D53" s="13" t="s">
        <v>232</v>
      </c>
      <c r="E53" s="13" t="s">
        <v>297</v>
      </c>
      <c r="F53" s="13" t="s">
        <v>314</v>
      </c>
      <c r="G53" s="13" t="s">
        <v>315</v>
      </c>
      <c r="H53" s="13">
        <v>1</v>
      </c>
      <c r="I53" s="13"/>
      <c r="J53" s="14"/>
      <c r="K53" s="14"/>
      <c r="L53" s="14"/>
      <c r="M53" s="13"/>
      <c r="N53" s="13"/>
      <c r="O53" s="13"/>
      <c r="P53" s="13">
        <v>1791</v>
      </c>
      <c r="Q53" s="13" t="s">
        <v>316</v>
      </c>
      <c r="R53" s="13" t="s">
        <v>317</v>
      </c>
      <c r="S53" s="13">
        <v>655.99</v>
      </c>
      <c r="T53" s="13"/>
      <c r="U53" s="13">
        <v>630.04</v>
      </c>
      <c r="V53" s="13"/>
      <c r="W53" s="13"/>
      <c r="X53" s="13"/>
      <c r="Y53" s="13"/>
      <c r="Z53" s="13"/>
      <c r="AA53" s="13"/>
      <c r="AB53" s="13"/>
      <c r="AC53" s="13">
        <v>25.95</v>
      </c>
      <c r="AD53" s="13"/>
      <c r="AE53" s="13"/>
      <c r="AF53" s="13" t="s">
        <v>318</v>
      </c>
      <c r="AG53" s="13" t="s">
        <v>311</v>
      </c>
      <c r="AH53" s="16">
        <v>45597</v>
      </c>
    </row>
    <row r="54" s="1" customFormat="1" ht="121.5" spans="1:34">
      <c r="A54" s="13">
        <v>4</v>
      </c>
      <c r="B54" s="13" t="s">
        <v>319</v>
      </c>
      <c r="C54" s="13" t="s">
        <v>320</v>
      </c>
      <c r="D54" s="13" t="s">
        <v>41</v>
      </c>
      <c r="E54" s="13" t="s">
        <v>297</v>
      </c>
      <c r="F54" s="13" t="s">
        <v>321</v>
      </c>
      <c r="G54" s="13" t="s">
        <v>322</v>
      </c>
      <c r="H54" s="13">
        <v>1</v>
      </c>
      <c r="I54" s="13"/>
      <c r="J54" s="14"/>
      <c r="K54" s="14"/>
      <c r="L54" s="14"/>
      <c r="M54" s="13"/>
      <c r="N54" s="13"/>
      <c r="O54" s="13"/>
      <c r="P54" s="13">
        <v>896</v>
      </c>
      <c r="Q54" s="13" t="s">
        <v>323</v>
      </c>
      <c r="R54" s="13" t="s">
        <v>324</v>
      </c>
      <c r="S54" s="13">
        <v>730</v>
      </c>
      <c r="T54" s="13"/>
      <c r="U54" s="13">
        <v>671</v>
      </c>
      <c r="V54" s="13"/>
      <c r="W54" s="13"/>
      <c r="X54" s="13"/>
      <c r="Y54" s="13"/>
      <c r="Z54" s="13"/>
      <c r="AA54" s="13"/>
      <c r="AB54" s="13"/>
      <c r="AC54" s="13">
        <v>59</v>
      </c>
      <c r="AD54" s="13"/>
      <c r="AE54" s="13"/>
      <c r="AF54" s="13" t="s">
        <v>325</v>
      </c>
      <c r="AG54" s="13" t="s">
        <v>326</v>
      </c>
      <c r="AH54" s="16">
        <v>45597</v>
      </c>
    </row>
    <row r="55" ht="39" customHeight="1" spans="1:36">
      <c r="A55" s="9" t="s">
        <v>327</v>
      </c>
      <c r="B55" s="10"/>
      <c r="C55" s="10"/>
      <c r="D55" s="10"/>
      <c r="E55" s="10"/>
      <c r="F55" s="10"/>
      <c r="G55" s="15"/>
      <c r="H55" s="12">
        <v>1</v>
      </c>
      <c r="I55" s="12"/>
      <c r="J55" s="12">
        <v>2</v>
      </c>
      <c r="K55" s="12"/>
      <c r="L55" s="12"/>
      <c r="M55" s="12"/>
      <c r="N55" s="12"/>
      <c r="O55" s="12"/>
      <c r="P55" s="12">
        <f>SUM(P56:P59)</f>
        <v>3666</v>
      </c>
      <c r="Q55" s="12"/>
      <c r="R55" s="12"/>
      <c r="S55" s="12">
        <v>1714</v>
      </c>
      <c r="T55" s="12"/>
      <c r="U55" s="12">
        <v>1714</v>
      </c>
      <c r="V55" s="12"/>
      <c r="W55" s="12"/>
      <c r="X55" s="12"/>
      <c r="Y55" s="12"/>
      <c r="Z55" s="12"/>
      <c r="AA55" s="12"/>
      <c r="AB55" s="12"/>
      <c r="AC55" s="12"/>
      <c r="AD55" s="12"/>
      <c r="AE55" s="12"/>
      <c r="AF55" s="12"/>
      <c r="AG55" s="12"/>
      <c r="AH55" s="12"/>
      <c r="AI55" s="17"/>
      <c r="AJ55" s="18"/>
    </row>
    <row r="56" s="1" customFormat="1" ht="94.5" spans="1:34">
      <c r="A56" s="13">
        <v>1</v>
      </c>
      <c r="B56" s="13" t="s">
        <v>328</v>
      </c>
      <c r="C56" s="13" t="s">
        <v>329</v>
      </c>
      <c r="D56" s="13" t="s">
        <v>41</v>
      </c>
      <c r="E56" s="13" t="s">
        <v>330</v>
      </c>
      <c r="F56" s="13" t="s">
        <v>331</v>
      </c>
      <c r="G56" s="13" t="s">
        <v>332</v>
      </c>
      <c r="H56" s="13">
        <v>1</v>
      </c>
      <c r="I56" s="13"/>
      <c r="J56" s="14"/>
      <c r="K56" s="14"/>
      <c r="L56" s="14"/>
      <c r="M56" s="13"/>
      <c r="N56" s="13"/>
      <c r="O56" s="13"/>
      <c r="P56" s="13">
        <v>598</v>
      </c>
      <c r="Q56" s="13" t="s">
        <v>333</v>
      </c>
      <c r="R56" s="13" t="s">
        <v>334</v>
      </c>
      <c r="S56" s="13">
        <v>1000</v>
      </c>
      <c r="T56" s="13"/>
      <c r="U56" s="13">
        <v>1000</v>
      </c>
      <c r="V56" s="13"/>
      <c r="W56" s="13"/>
      <c r="X56" s="13"/>
      <c r="Y56" s="13"/>
      <c r="Z56" s="13"/>
      <c r="AA56" s="13"/>
      <c r="AB56" s="13"/>
      <c r="AC56" s="13"/>
      <c r="AD56" s="13"/>
      <c r="AE56" s="13"/>
      <c r="AF56" s="13" t="s">
        <v>335</v>
      </c>
      <c r="AG56" s="13" t="s">
        <v>336</v>
      </c>
      <c r="AH56" s="16">
        <v>45566</v>
      </c>
    </row>
    <row r="57" s="1" customFormat="1" ht="54" spans="1:34">
      <c r="A57" s="13">
        <v>2</v>
      </c>
      <c r="B57" s="13" t="s">
        <v>337</v>
      </c>
      <c r="C57" s="13" t="s">
        <v>338</v>
      </c>
      <c r="D57" s="13" t="s">
        <v>41</v>
      </c>
      <c r="E57" s="13" t="s">
        <v>330</v>
      </c>
      <c r="F57" s="13" t="s">
        <v>339</v>
      </c>
      <c r="G57" s="13" t="s">
        <v>340</v>
      </c>
      <c r="H57" s="13"/>
      <c r="I57" s="13"/>
      <c r="J57" s="14">
        <v>1</v>
      </c>
      <c r="K57" s="14"/>
      <c r="L57" s="14"/>
      <c r="M57" s="13"/>
      <c r="N57" s="13"/>
      <c r="O57" s="13"/>
      <c r="P57" s="13">
        <v>218</v>
      </c>
      <c r="Q57" s="13" t="s">
        <v>341</v>
      </c>
      <c r="R57" s="13" t="s">
        <v>342</v>
      </c>
      <c r="S57" s="13">
        <v>671</v>
      </c>
      <c r="T57" s="13"/>
      <c r="U57" s="13">
        <v>671</v>
      </c>
      <c r="V57" s="13"/>
      <c r="W57" s="13"/>
      <c r="X57" s="13"/>
      <c r="Y57" s="13"/>
      <c r="Z57" s="13"/>
      <c r="AA57" s="13"/>
      <c r="AB57" s="13"/>
      <c r="AC57" s="13"/>
      <c r="AD57" s="13"/>
      <c r="AE57" s="13"/>
      <c r="AF57" s="13" t="s">
        <v>343</v>
      </c>
      <c r="AG57" s="13" t="s">
        <v>344</v>
      </c>
      <c r="AH57" s="16">
        <v>45566</v>
      </c>
    </row>
    <row r="58" s="1" customFormat="1" ht="40.5" spans="1:34">
      <c r="A58" s="13">
        <v>3</v>
      </c>
      <c r="B58" s="13" t="s">
        <v>345</v>
      </c>
      <c r="C58" s="13" t="s">
        <v>346</v>
      </c>
      <c r="D58" s="13" t="s">
        <v>41</v>
      </c>
      <c r="E58" s="13" t="s">
        <v>330</v>
      </c>
      <c r="F58" s="13" t="s">
        <v>347</v>
      </c>
      <c r="G58" s="13" t="s">
        <v>348</v>
      </c>
      <c r="H58" s="13"/>
      <c r="I58" s="13"/>
      <c r="J58" s="14">
        <v>1</v>
      </c>
      <c r="K58" s="14"/>
      <c r="L58" s="14"/>
      <c r="M58" s="13"/>
      <c r="N58" s="13"/>
      <c r="O58" s="13"/>
      <c r="P58" s="13">
        <v>368</v>
      </c>
      <c r="Q58" s="13" t="s">
        <v>349</v>
      </c>
      <c r="R58" s="13" t="s">
        <v>350</v>
      </c>
      <c r="S58" s="13">
        <v>43</v>
      </c>
      <c r="T58" s="13"/>
      <c r="U58" s="13">
        <v>43</v>
      </c>
      <c r="V58" s="13"/>
      <c r="W58" s="13"/>
      <c r="X58" s="13"/>
      <c r="Y58" s="13"/>
      <c r="Z58" s="13"/>
      <c r="AA58" s="13"/>
      <c r="AB58" s="13"/>
      <c r="AC58" s="13"/>
      <c r="AD58" s="13"/>
      <c r="AE58" s="13"/>
      <c r="AF58" s="13" t="s">
        <v>351</v>
      </c>
      <c r="AG58" s="13" t="s">
        <v>352</v>
      </c>
      <c r="AH58" s="16">
        <v>45566</v>
      </c>
    </row>
    <row r="59" ht="39" customHeight="1" spans="1:36">
      <c r="A59" s="9" t="s">
        <v>353</v>
      </c>
      <c r="B59" s="10"/>
      <c r="C59" s="10"/>
      <c r="D59" s="10"/>
      <c r="E59" s="10"/>
      <c r="F59" s="10"/>
      <c r="G59" s="15"/>
      <c r="H59" s="12">
        <v>1</v>
      </c>
      <c r="I59" s="12"/>
      <c r="J59" s="12">
        <v>9</v>
      </c>
      <c r="K59" s="12"/>
      <c r="L59" s="12"/>
      <c r="M59" s="12"/>
      <c r="N59" s="12"/>
      <c r="O59" s="12"/>
      <c r="P59" s="12">
        <v>2482</v>
      </c>
      <c r="Q59" s="12"/>
      <c r="R59" s="12"/>
      <c r="S59" s="12">
        <v>3800</v>
      </c>
      <c r="T59" s="12"/>
      <c r="U59" s="12">
        <v>3477</v>
      </c>
      <c r="V59" s="12"/>
      <c r="W59" s="12"/>
      <c r="X59" s="12"/>
      <c r="Y59" s="12"/>
      <c r="Z59" s="12"/>
      <c r="AA59" s="12"/>
      <c r="AB59" s="12"/>
      <c r="AC59" s="12">
        <v>323</v>
      </c>
      <c r="AD59" s="12"/>
      <c r="AE59" s="12"/>
      <c r="AF59" s="12"/>
      <c r="AG59" s="12"/>
      <c r="AH59" s="12"/>
      <c r="AI59" s="17"/>
      <c r="AJ59" s="18"/>
    </row>
    <row r="60" s="1" customFormat="1" ht="54" spans="1:34">
      <c r="A60" s="13">
        <v>1</v>
      </c>
      <c r="B60" s="13" t="s">
        <v>354</v>
      </c>
      <c r="C60" s="13" t="s">
        <v>355</v>
      </c>
      <c r="D60" s="13" t="s">
        <v>41</v>
      </c>
      <c r="E60" s="13" t="s">
        <v>356</v>
      </c>
      <c r="F60" s="13" t="s">
        <v>357</v>
      </c>
      <c r="G60" s="13" t="s">
        <v>358</v>
      </c>
      <c r="H60" s="13"/>
      <c r="I60" s="13"/>
      <c r="J60" s="14">
        <v>1</v>
      </c>
      <c r="K60" s="14"/>
      <c r="L60" s="14"/>
      <c r="M60" s="13"/>
      <c r="N60" s="13"/>
      <c r="O60" s="13"/>
      <c r="P60" s="13">
        <v>150</v>
      </c>
      <c r="Q60" s="13" t="s">
        <v>359</v>
      </c>
      <c r="R60" s="13" t="s">
        <v>360</v>
      </c>
      <c r="S60" s="13">
        <v>330</v>
      </c>
      <c r="T60" s="13"/>
      <c r="U60" s="13">
        <v>300</v>
      </c>
      <c r="V60" s="13"/>
      <c r="W60" s="13"/>
      <c r="X60" s="13"/>
      <c r="Y60" s="13"/>
      <c r="Z60" s="13"/>
      <c r="AA60" s="13"/>
      <c r="AB60" s="13"/>
      <c r="AC60" s="13">
        <v>30</v>
      </c>
      <c r="AD60" s="13"/>
      <c r="AE60" s="13"/>
      <c r="AF60" s="13" t="s">
        <v>361</v>
      </c>
      <c r="AG60" s="13" t="s">
        <v>362</v>
      </c>
      <c r="AH60" s="16">
        <v>45566</v>
      </c>
    </row>
    <row r="61" s="1" customFormat="1" ht="67.5" spans="1:34">
      <c r="A61" s="13">
        <v>2</v>
      </c>
      <c r="B61" s="13" t="s">
        <v>363</v>
      </c>
      <c r="C61" s="13" t="s">
        <v>364</v>
      </c>
      <c r="D61" s="13" t="s">
        <v>41</v>
      </c>
      <c r="E61" s="13" t="s">
        <v>356</v>
      </c>
      <c r="F61" s="13" t="s">
        <v>357</v>
      </c>
      <c r="G61" s="13" t="s">
        <v>365</v>
      </c>
      <c r="H61" s="13"/>
      <c r="I61" s="13"/>
      <c r="J61" s="14">
        <v>1</v>
      </c>
      <c r="K61" s="14"/>
      <c r="L61" s="14"/>
      <c r="M61" s="13"/>
      <c r="N61" s="13"/>
      <c r="O61" s="13"/>
      <c r="P61" s="13">
        <v>150</v>
      </c>
      <c r="Q61" s="13" t="s">
        <v>359</v>
      </c>
      <c r="R61" s="13" t="s">
        <v>360</v>
      </c>
      <c r="S61" s="13">
        <v>750</v>
      </c>
      <c r="T61" s="13"/>
      <c r="U61" s="13">
        <v>700</v>
      </c>
      <c r="V61" s="13"/>
      <c r="W61" s="13"/>
      <c r="X61" s="13"/>
      <c r="Y61" s="13"/>
      <c r="Z61" s="13"/>
      <c r="AA61" s="13"/>
      <c r="AB61" s="13"/>
      <c r="AC61" s="13">
        <v>50</v>
      </c>
      <c r="AD61" s="13"/>
      <c r="AE61" s="13"/>
      <c r="AF61" s="13" t="s">
        <v>366</v>
      </c>
      <c r="AG61" s="13" t="s">
        <v>366</v>
      </c>
      <c r="AH61" s="16">
        <v>45566</v>
      </c>
    </row>
    <row r="62" s="1" customFormat="1" ht="67.5" spans="1:34">
      <c r="A62" s="13">
        <v>3</v>
      </c>
      <c r="B62" s="13" t="s">
        <v>367</v>
      </c>
      <c r="C62" s="13" t="s">
        <v>368</v>
      </c>
      <c r="D62" s="13" t="s">
        <v>41</v>
      </c>
      <c r="E62" s="13" t="s">
        <v>356</v>
      </c>
      <c r="F62" s="13" t="s">
        <v>357</v>
      </c>
      <c r="G62" s="13" t="s">
        <v>369</v>
      </c>
      <c r="H62" s="13"/>
      <c r="I62" s="13"/>
      <c r="J62" s="14">
        <v>1</v>
      </c>
      <c r="K62" s="14"/>
      <c r="L62" s="14"/>
      <c r="M62" s="13"/>
      <c r="N62" s="13"/>
      <c r="O62" s="13"/>
      <c r="P62" s="13">
        <v>150</v>
      </c>
      <c r="Q62" s="13" t="s">
        <v>359</v>
      </c>
      <c r="R62" s="13" t="s">
        <v>360</v>
      </c>
      <c r="S62" s="13">
        <v>440</v>
      </c>
      <c r="T62" s="13"/>
      <c r="U62" s="13">
        <v>400</v>
      </c>
      <c r="V62" s="13"/>
      <c r="W62" s="13"/>
      <c r="X62" s="13"/>
      <c r="Y62" s="13"/>
      <c r="Z62" s="13"/>
      <c r="AA62" s="13"/>
      <c r="AB62" s="13"/>
      <c r="AC62" s="13">
        <v>40</v>
      </c>
      <c r="AD62" s="13"/>
      <c r="AE62" s="13"/>
      <c r="AF62" s="13" t="s">
        <v>370</v>
      </c>
      <c r="AG62" s="13" t="s">
        <v>371</v>
      </c>
      <c r="AH62" s="16">
        <v>45566</v>
      </c>
    </row>
    <row r="63" s="1" customFormat="1" ht="40.5" spans="1:34">
      <c r="A63" s="13">
        <v>4</v>
      </c>
      <c r="B63" s="13" t="s">
        <v>372</v>
      </c>
      <c r="C63" s="13" t="s">
        <v>373</v>
      </c>
      <c r="D63" s="13" t="s">
        <v>41</v>
      </c>
      <c r="E63" s="13" t="s">
        <v>356</v>
      </c>
      <c r="F63" s="13" t="s">
        <v>374</v>
      </c>
      <c r="G63" s="13" t="s">
        <v>375</v>
      </c>
      <c r="H63" s="13"/>
      <c r="I63" s="13"/>
      <c r="J63" s="14">
        <v>1</v>
      </c>
      <c r="K63" s="14"/>
      <c r="L63" s="14"/>
      <c r="M63" s="13"/>
      <c r="N63" s="13"/>
      <c r="O63" s="13"/>
      <c r="P63" s="13">
        <v>264</v>
      </c>
      <c r="Q63" s="13" t="s">
        <v>376</v>
      </c>
      <c r="R63" s="13" t="s">
        <v>377</v>
      </c>
      <c r="S63" s="13">
        <v>360</v>
      </c>
      <c r="T63" s="13"/>
      <c r="U63" s="13">
        <v>330</v>
      </c>
      <c r="V63" s="13"/>
      <c r="W63" s="13"/>
      <c r="X63" s="13"/>
      <c r="Y63" s="13"/>
      <c r="Z63" s="13"/>
      <c r="AA63" s="13"/>
      <c r="AB63" s="13"/>
      <c r="AC63" s="13">
        <v>30</v>
      </c>
      <c r="AD63" s="13"/>
      <c r="AE63" s="13"/>
      <c r="AF63" s="13" t="s">
        <v>378</v>
      </c>
      <c r="AG63" s="13" t="s">
        <v>379</v>
      </c>
      <c r="AH63" s="16">
        <v>45566</v>
      </c>
    </row>
    <row r="64" s="1" customFormat="1" ht="40.5" spans="1:34">
      <c r="A64" s="13">
        <v>5</v>
      </c>
      <c r="B64" s="13" t="s">
        <v>380</v>
      </c>
      <c r="C64" s="13" t="s">
        <v>381</v>
      </c>
      <c r="D64" s="13" t="s">
        <v>41</v>
      </c>
      <c r="E64" s="13" t="s">
        <v>356</v>
      </c>
      <c r="F64" s="13" t="s">
        <v>382</v>
      </c>
      <c r="G64" s="13" t="s">
        <v>383</v>
      </c>
      <c r="H64" s="13"/>
      <c r="I64" s="13"/>
      <c r="J64" s="14">
        <v>1</v>
      </c>
      <c r="K64" s="14"/>
      <c r="L64" s="14"/>
      <c r="M64" s="13"/>
      <c r="N64" s="13"/>
      <c r="O64" s="13"/>
      <c r="P64" s="13">
        <v>346</v>
      </c>
      <c r="Q64" s="13" t="s">
        <v>376</v>
      </c>
      <c r="R64" s="13" t="s">
        <v>377</v>
      </c>
      <c r="S64" s="13">
        <v>510</v>
      </c>
      <c r="T64" s="13"/>
      <c r="U64" s="13">
        <v>470</v>
      </c>
      <c r="V64" s="13"/>
      <c r="W64" s="13"/>
      <c r="X64" s="13"/>
      <c r="Y64" s="13"/>
      <c r="Z64" s="13"/>
      <c r="AA64" s="13"/>
      <c r="AB64" s="13"/>
      <c r="AC64" s="13">
        <v>40</v>
      </c>
      <c r="AD64" s="13"/>
      <c r="AE64" s="13"/>
      <c r="AF64" s="13" t="s">
        <v>378</v>
      </c>
      <c r="AG64" s="13" t="s">
        <v>379</v>
      </c>
      <c r="AH64" s="16">
        <v>45566</v>
      </c>
    </row>
    <row r="65" s="1" customFormat="1" ht="40.5" spans="1:34">
      <c r="A65" s="13">
        <v>6</v>
      </c>
      <c r="B65" s="13" t="s">
        <v>384</v>
      </c>
      <c r="C65" s="13" t="s">
        <v>385</v>
      </c>
      <c r="D65" s="13" t="s">
        <v>41</v>
      </c>
      <c r="E65" s="13" t="s">
        <v>356</v>
      </c>
      <c r="F65" s="13" t="s">
        <v>382</v>
      </c>
      <c r="G65" s="13" t="s">
        <v>386</v>
      </c>
      <c r="H65" s="13"/>
      <c r="I65" s="13"/>
      <c r="J65" s="14">
        <v>1</v>
      </c>
      <c r="K65" s="14"/>
      <c r="L65" s="14"/>
      <c r="M65" s="13"/>
      <c r="N65" s="13"/>
      <c r="O65" s="13"/>
      <c r="P65" s="13">
        <v>126</v>
      </c>
      <c r="Q65" s="13" t="s">
        <v>376</v>
      </c>
      <c r="R65" s="13" t="s">
        <v>377</v>
      </c>
      <c r="S65" s="13">
        <v>135</v>
      </c>
      <c r="T65" s="13"/>
      <c r="U65" s="13">
        <v>120</v>
      </c>
      <c r="V65" s="13"/>
      <c r="W65" s="13"/>
      <c r="X65" s="13"/>
      <c r="Y65" s="13"/>
      <c r="Z65" s="13"/>
      <c r="AA65" s="13"/>
      <c r="AB65" s="13"/>
      <c r="AC65" s="13">
        <v>15</v>
      </c>
      <c r="AD65" s="13"/>
      <c r="AE65" s="13"/>
      <c r="AF65" s="13" t="s">
        <v>387</v>
      </c>
      <c r="AG65" s="13" t="s">
        <v>379</v>
      </c>
      <c r="AH65" s="16">
        <v>45566</v>
      </c>
    </row>
    <row r="66" s="1" customFormat="1" ht="40.5" spans="1:34">
      <c r="A66" s="13">
        <v>7</v>
      </c>
      <c r="B66" s="13" t="s">
        <v>388</v>
      </c>
      <c r="C66" s="13" t="s">
        <v>389</v>
      </c>
      <c r="D66" s="13" t="s">
        <v>41</v>
      </c>
      <c r="E66" s="13" t="s">
        <v>356</v>
      </c>
      <c r="F66" s="13" t="s">
        <v>390</v>
      </c>
      <c r="G66" s="13" t="s">
        <v>391</v>
      </c>
      <c r="H66" s="13"/>
      <c r="I66" s="13"/>
      <c r="J66" s="14">
        <v>1</v>
      </c>
      <c r="K66" s="14"/>
      <c r="L66" s="14"/>
      <c r="M66" s="13"/>
      <c r="N66" s="13"/>
      <c r="O66" s="13"/>
      <c r="P66" s="13">
        <v>343</v>
      </c>
      <c r="Q66" s="13" t="s">
        <v>376</v>
      </c>
      <c r="R66" s="13" t="s">
        <v>377</v>
      </c>
      <c r="S66" s="13">
        <v>240</v>
      </c>
      <c r="T66" s="13"/>
      <c r="U66" s="13">
        <v>220</v>
      </c>
      <c r="V66" s="13"/>
      <c r="W66" s="13"/>
      <c r="X66" s="13"/>
      <c r="Y66" s="13"/>
      <c r="Z66" s="13"/>
      <c r="AA66" s="13"/>
      <c r="AB66" s="13"/>
      <c r="AC66" s="13">
        <v>20</v>
      </c>
      <c r="AD66" s="13"/>
      <c r="AE66" s="13"/>
      <c r="AF66" s="13" t="s">
        <v>378</v>
      </c>
      <c r="AG66" s="13" t="s">
        <v>379</v>
      </c>
      <c r="AH66" s="16">
        <v>45566</v>
      </c>
    </row>
    <row r="67" s="1" customFormat="1" ht="81" spans="1:34">
      <c r="A67" s="13">
        <v>8</v>
      </c>
      <c r="B67" s="13" t="s">
        <v>392</v>
      </c>
      <c r="C67" s="13" t="s">
        <v>393</v>
      </c>
      <c r="D67" s="13" t="s">
        <v>41</v>
      </c>
      <c r="E67" s="13" t="s">
        <v>356</v>
      </c>
      <c r="F67" s="13" t="s">
        <v>394</v>
      </c>
      <c r="G67" s="13" t="s">
        <v>395</v>
      </c>
      <c r="H67" s="13"/>
      <c r="I67" s="13"/>
      <c r="J67" s="14">
        <v>1</v>
      </c>
      <c r="K67" s="14"/>
      <c r="L67" s="14"/>
      <c r="M67" s="13"/>
      <c r="N67" s="13"/>
      <c r="O67" s="13"/>
      <c r="P67" s="13">
        <v>346</v>
      </c>
      <c r="Q67" s="13" t="s">
        <v>376</v>
      </c>
      <c r="R67" s="13" t="s">
        <v>377</v>
      </c>
      <c r="S67" s="13">
        <v>440</v>
      </c>
      <c r="T67" s="13"/>
      <c r="U67" s="13">
        <v>400</v>
      </c>
      <c r="V67" s="13"/>
      <c r="W67" s="13"/>
      <c r="X67" s="13"/>
      <c r="Y67" s="13"/>
      <c r="Z67" s="13"/>
      <c r="AA67" s="13"/>
      <c r="AB67" s="13"/>
      <c r="AC67" s="13">
        <v>40</v>
      </c>
      <c r="AD67" s="13"/>
      <c r="AE67" s="13"/>
      <c r="AF67" s="13" t="s">
        <v>396</v>
      </c>
      <c r="AG67" s="13" t="s">
        <v>397</v>
      </c>
      <c r="AH67" s="16">
        <v>45566</v>
      </c>
    </row>
    <row r="68" s="1" customFormat="1" ht="81" spans="1:34">
      <c r="A68" s="13">
        <v>9</v>
      </c>
      <c r="B68" s="13" t="s">
        <v>398</v>
      </c>
      <c r="C68" s="13" t="s">
        <v>399</v>
      </c>
      <c r="D68" s="13" t="s">
        <v>41</v>
      </c>
      <c r="E68" s="13" t="s">
        <v>356</v>
      </c>
      <c r="F68" s="13" t="s">
        <v>390</v>
      </c>
      <c r="G68" s="13" t="s">
        <v>400</v>
      </c>
      <c r="H68" s="13"/>
      <c r="I68" s="13"/>
      <c r="J68" s="14">
        <v>1</v>
      </c>
      <c r="K68" s="14"/>
      <c r="L68" s="14"/>
      <c r="M68" s="13"/>
      <c r="N68" s="13"/>
      <c r="O68" s="13"/>
      <c r="P68" s="13">
        <v>343</v>
      </c>
      <c r="Q68" s="13" t="s">
        <v>376</v>
      </c>
      <c r="R68" s="13" t="s">
        <v>377</v>
      </c>
      <c r="S68" s="13">
        <v>240</v>
      </c>
      <c r="T68" s="13"/>
      <c r="U68" s="13">
        <v>220</v>
      </c>
      <c r="V68" s="13"/>
      <c r="W68" s="13"/>
      <c r="X68" s="13"/>
      <c r="Y68" s="13"/>
      <c r="Z68" s="13"/>
      <c r="AA68" s="13"/>
      <c r="AB68" s="13"/>
      <c r="AC68" s="13">
        <v>20</v>
      </c>
      <c r="AD68" s="13"/>
      <c r="AE68" s="13"/>
      <c r="AF68" s="13" t="s">
        <v>396</v>
      </c>
      <c r="AG68" s="13" t="s">
        <v>397</v>
      </c>
      <c r="AH68" s="16">
        <v>45566</v>
      </c>
    </row>
    <row r="69" s="1" customFormat="1" ht="81" spans="1:34">
      <c r="A69" s="13">
        <v>10</v>
      </c>
      <c r="B69" s="13" t="s">
        <v>401</v>
      </c>
      <c r="C69" s="13" t="s">
        <v>402</v>
      </c>
      <c r="D69" s="13" t="s">
        <v>41</v>
      </c>
      <c r="E69" s="13" t="s">
        <v>356</v>
      </c>
      <c r="F69" s="13" t="s">
        <v>374</v>
      </c>
      <c r="G69" s="13" t="s">
        <v>403</v>
      </c>
      <c r="H69" s="13">
        <v>1</v>
      </c>
      <c r="I69" s="13"/>
      <c r="J69" s="14"/>
      <c r="K69" s="14"/>
      <c r="L69" s="14"/>
      <c r="M69" s="13"/>
      <c r="N69" s="13"/>
      <c r="O69" s="13"/>
      <c r="P69" s="13">
        <v>264</v>
      </c>
      <c r="Q69" s="13" t="s">
        <v>376</v>
      </c>
      <c r="R69" s="13" t="s">
        <v>377</v>
      </c>
      <c r="S69" s="13">
        <v>355</v>
      </c>
      <c r="T69" s="13"/>
      <c r="U69" s="13">
        <v>317</v>
      </c>
      <c r="V69" s="13"/>
      <c r="W69" s="13"/>
      <c r="X69" s="13"/>
      <c r="Y69" s="13"/>
      <c r="Z69" s="13"/>
      <c r="AA69" s="13"/>
      <c r="AB69" s="13"/>
      <c r="AC69" s="13">
        <v>38</v>
      </c>
      <c r="AD69" s="13"/>
      <c r="AE69" s="13"/>
      <c r="AF69" s="13" t="s">
        <v>404</v>
      </c>
      <c r="AG69" s="13" t="s">
        <v>405</v>
      </c>
      <c r="AH69" s="16">
        <v>45566</v>
      </c>
    </row>
  </sheetData>
  <autoFilter ref="A3:AH69">
    <extLst/>
  </autoFilter>
  <mergeCells count="24">
    <mergeCell ref="A1:AH1"/>
    <mergeCell ref="H2:O2"/>
    <mergeCell ref="S2:AE2"/>
    <mergeCell ref="A4:G4"/>
    <mergeCell ref="A5:F5"/>
    <mergeCell ref="A20:F20"/>
    <mergeCell ref="A33:F33"/>
    <mergeCell ref="A43:F43"/>
    <mergeCell ref="A50:F50"/>
    <mergeCell ref="A55:F55"/>
    <mergeCell ref="A59:F59"/>
    <mergeCell ref="A2:A3"/>
    <mergeCell ref="B2:B3"/>
    <mergeCell ref="C2:C3"/>
    <mergeCell ref="D2:D3"/>
    <mergeCell ref="E2:E3"/>
    <mergeCell ref="F2:F3"/>
    <mergeCell ref="G2:G3"/>
    <mergeCell ref="P2:P3"/>
    <mergeCell ref="Q2:Q3"/>
    <mergeCell ref="R2:R3"/>
    <mergeCell ref="AF2:AF3"/>
    <mergeCell ref="AG2:AG3"/>
    <mergeCell ref="AH2:AH3"/>
  </mergeCells>
  <pageMargins left="0.314583333333333" right="0.314583333333333" top="0.393055555555556" bottom="0.354166666666667" header="0.236111111111111" footer="0.236111111111111"/>
  <pageSetup paperSize="8" scale="47" fitToHeight="0" orientation="landscape" horizontalDpi="600"/>
  <headerFooter/>
  <ignoredErrors>
    <ignoredError sqref="T4:U4 AC4:AD4 P55 T50 P43:R43 P33 P5:R5 H4:P4" emptyCellReference="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2024-01-10T11:17:00Z</dcterms:created>
  <dcterms:modified xsi:type="dcterms:W3CDTF">2024-02-04T04:32:38Z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21ECB1C1818F487C847D6C3081100C51_13</vt:lpwstr>
  </property>
  <property fmtid="{D5CDD505-2E9C-101B-9397-08002B2CF9AE}" pid="3" name="KSOProductBuildVer">
    <vt:lpwstr>2052-11.8.2.12055</vt:lpwstr>
  </property>
</Properties>
</file>