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1" sheetId="3" r:id="rId1"/>
  </sheets>
  <calcPr calcId="144525"/>
</workbook>
</file>

<file path=xl/sharedStrings.xml><?xml version="1.0" encoding="utf-8"?>
<sst xmlns="http://schemas.openxmlformats.org/spreadsheetml/2006/main" count="471">
  <si>
    <t>附件：</t>
  </si>
  <si>
    <t>塔城地区2019年中央提前告知财政专项扶贫资金项目计划（调整后）表</t>
  </si>
  <si>
    <t>单位:万元、户</t>
  </si>
  <si>
    <t>序号</t>
  </si>
  <si>
    <t>项目库编号</t>
  </si>
  <si>
    <t>项目名称</t>
  </si>
  <si>
    <t>建设性质</t>
  </si>
  <si>
    <t>项目类别</t>
  </si>
  <si>
    <t>建设起止年</t>
  </si>
  <si>
    <t>建设地点</t>
  </si>
  <si>
    <t>建设内容</t>
  </si>
  <si>
    <t>项目总投资及资金来源</t>
  </si>
  <si>
    <t>扶持贫困户情况</t>
  </si>
  <si>
    <t>项目负责人</t>
  </si>
  <si>
    <t>申报单位</t>
  </si>
  <si>
    <t>审查意见</t>
  </si>
  <si>
    <t>批复文件号</t>
  </si>
  <si>
    <t>备注</t>
  </si>
  <si>
    <t>合计</t>
  </si>
  <si>
    <t>扶贫发展资金</t>
  </si>
  <si>
    <t>以工代赈资金</t>
  </si>
  <si>
    <t>少数民族发展资金</t>
  </si>
  <si>
    <t>国有贫困林场资金</t>
  </si>
  <si>
    <t>国有贫困牧场资金</t>
  </si>
  <si>
    <t>国有贫困农场资金</t>
  </si>
  <si>
    <t>涉农整合资金</t>
  </si>
  <si>
    <t>地方专项扶贫资金</t>
  </si>
  <si>
    <t>援疆资金</t>
  </si>
  <si>
    <t>社会帮扶资金</t>
  </si>
  <si>
    <t>区内协作资金</t>
  </si>
  <si>
    <t>其他</t>
  </si>
  <si>
    <t>户数</t>
  </si>
  <si>
    <t>塔城地区合计81个</t>
  </si>
  <si>
    <t>tl-2019002</t>
  </si>
  <si>
    <t>光伏电站</t>
  </si>
  <si>
    <t>续建</t>
  </si>
  <si>
    <t>光伏</t>
  </si>
  <si>
    <t>别拉什村、布尔合斯台村、多拉特村、加木布勒村、阔克哈达村、朗古特勒村、萨尔巴斯陶村、萨尔窝孜克村、苏吾尔村、阿克赛村、吉也克村、加玛特村、旦木村、井什克苏村、喀拉苏村、克孜勒克亚村、萨尔塔勒村、拉巴村、哈图村、南湾村、阿克开乃热村、铁斯巴汗村</t>
  </si>
  <si>
    <t xml:space="preserve">为1949户贫困户续建光伏电站22座，其中，510户每户分摊投入0.43万元，小计219.3万元，100户每户分摊投入0.7893万元，小计78.93万元，1339户每户分摊投入0.93万元，小计1245.27万元
</t>
  </si>
  <si>
    <t>王磊</t>
  </si>
  <si>
    <t>发改委</t>
  </si>
  <si>
    <t>合格</t>
  </si>
  <si>
    <t>托扶贫领办纪字〔2018〕32号</t>
  </si>
  <si>
    <t>tl-2019106</t>
  </si>
  <si>
    <t>生态护林员</t>
  </si>
  <si>
    <t>新建</t>
  </si>
  <si>
    <t>林业</t>
  </si>
  <si>
    <t>托里县</t>
  </si>
  <si>
    <t>在建档立卡贫困户中选聘护林员135人，每人年补助1万元</t>
  </si>
  <si>
    <t>顾伟</t>
  </si>
  <si>
    <t>林业局</t>
  </si>
  <si>
    <t>项目管理费</t>
  </si>
  <si>
    <t>按1%计提项目管理费15.5万元，其中扶贫办8.2万元、民宗委7.3万元，用于扶贫资金和项目管理、扶贫项目前期准备和实施相关经费支出</t>
  </si>
  <si>
    <t>周伟宏、杜曼</t>
  </si>
  <si>
    <t>扶贫办、民宗委</t>
  </si>
  <si>
    <t>托里县合计3个</t>
  </si>
  <si>
    <t>ym2019037</t>
  </si>
  <si>
    <t>贫困村自来水主管网建设</t>
  </si>
  <si>
    <t>水利</t>
  </si>
  <si>
    <t>2019年</t>
  </si>
  <si>
    <t>新地乡木呼尔一村、木呼尔二村、新地北村</t>
  </si>
  <si>
    <t>为新地乡木呼尔一村、木呼尔二村、新地北村新建11.7公里自来水主管网及相关配套设施，最终以实际建设为准，共计资金229万元</t>
  </si>
  <si>
    <t>庄重、提力克</t>
  </si>
  <si>
    <t>新地乡人民政府</t>
  </si>
  <si>
    <t>通过</t>
  </si>
  <si>
    <t>裕扶贫领字【2018】391号</t>
  </si>
  <si>
    <t>ym2019071</t>
  </si>
  <si>
    <t>旅游扶贫创业园建设项目</t>
  </si>
  <si>
    <t>产业</t>
  </si>
  <si>
    <t>江格斯乡江格斯村</t>
  </si>
  <si>
    <t>在江格斯村打造旅游扶贫创业园200亩，对现有场地进行区域划分围栏，配套停车场、园内道路、彩门、休闲设施等相关配套设施，最终以实际建设为准，共计资金290万元。</t>
  </si>
  <si>
    <t>刘利欣、蒋素蓉</t>
  </si>
  <si>
    <t>江格斯乡人民政府</t>
  </si>
  <si>
    <t>ym2019083</t>
  </si>
  <si>
    <t>扶贫农产品交易市场改扩建项目</t>
  </si>
  <si>
    <t>扩建</t>
  </si>
  <si>
    <t>阿勒腾也木勒乡白布谢村</t>
  </si>
  <si>
    <t>对白布谢村扶贫农产品交易市场进行完善，新建厕所、水电及周边硬化等相关配套设施，最终以实际建设为准，共计资金90万元。</t>
  </si>
  <si>
    <t>王相军、加娜提</t>
  </si>
  <si>
    <t>阿勒腾也木勒乡人民政府</t>
  </si>
  <si>
    <t>ym2019032</t>
  </si>
  <si>
    <t>贫困村牲畜棚圈改扩建项目</t>
  </si>
  <si>
    <t>江格斯乡塔斯特布拉克村</t>
  </si>
  <si>
    <t>新建400平米饲草料库1座，最终以实际建设为准，共计资金37万元。</t>
  </si>
  <si>
    <t>ym2019086</t>
  </si>
  <si>
    <t>林区防火巡护道路建设</t>
  </si>
  <si>
    <t>林区</t>
  </si>
  <si>
    <t>新建砂石路5公里及相关配套设施，最终以实际建设为准，共计资金64万元。</t>
  </si>
  <si>
    <t>陶志强</t>
  </si>
  <si>
    <t>ym2019056</t>
  </si>
  <si>
    <t>吉也克镇供水管网建设项目</t>
  </si>
  <si>
    <t>吉也克镇窝尔塔吉也克西村、萨热布拉克村、吉也克村、毕提坤村</t>
  </si>
  <si>
    <t>新建供水主管网7700米及相关配套设施，最终以实际建设为准，共计资金210万元。</t>
  </si>
  <si>
    <t>张易、叶尔江</t>
  </si>
  <si>
    <t>吉也克镇人民政府</t>
  </si>
  <si>
    <t>ym2019009</t>
  </si>
  <si>
    <t>贫困村渠首修复工程</t>
  </si>
  <si>
    <t>修建</t>
  </si>
  <si>
    <t>阿勒腾也木勒乡克孜勒布拉克村</t>
  </si>
  <si>
    <t>为克孜勒布拉克村渠首修复，修复渠首滚水坝、排沙闸等附属设施，最终以实际建设为准，共计资金70万元。</t>
  </si>
  <si>
    <t>ym2019046</t>
  </si>
  <si>
    <t>贫困村村内自来水主管网改造</t>
  </si>
  <si>
    <t>新地乡木呼尔一村</t>
  </si>
  <si>
    <t>为木呼尔一村村庄内自来水主管网改造10.4公里及相关配套设施，最终以实际建设为准，共计资金105万元。</t>
  </si>
  <si>
    <t>ym2019036</t>
  </si>
  <si>
    <t>旅游扶贫设施建设项目</t>
  </si>
  <si>
    <t>江格斯乡均朱热克村</t>
  </si>
  <si>
    <t>在均朱热克村旅游要道边新建游客宿营地1处，新建旅游租赁房（用于贫困户致富增收，同时壮大村集体经济），配套停车场、水、电、灯等相关配套设施（具体建设内容以设计为准），总投资299万元。</t>
  </si>
  <si>
    <t>ym2019072</t>
  </si>
  <si>
    <t>牲畜养殖-牛</t>
  </si>
  <si>
    <t>畜牧</t>
  </si>
  <si>
    <t xml:space="preserve">  阿勒腾也木勒乡江阿布拉克村</t>
  </si>
  <si>
    <t>为江阿布拉克村村集体购买新疆褐牛（纯种）生产母牛80头，活体体重300公斤以上，年龄在3岁-4岁，新疆褐牛种公牛10头，活体体重在150公斤以上，年龄在2岁-3岁，共需资金162万元。</t>
  </si>
  <si>
    <t>裕民县合计10个</t>
  </si>
  <si>
    <t>em2019001</t>
  </si>
  <si>
    <t>农田防渗渠项目</t>
  </si>
  <si>
    <t>玉什喀拉苏镇铁列克特一村</t>
  </si>
  <si>
    <t>新建5公里Q=0.2m³/S农田灌溉防渗渠上口宽1.6米、下口宽0.4米、高0.6米，水泥铺设防渗渠。</t>
  </si>
  <si>
    <t>李文斌</t>
  </si>
  <si>
    <t>扶贫办</t>
  </si>
  <si>
    <t>同意</t>
  </si>
  <si>
    <t>额扶贫领字〔2018〕43号</t>
  </si>
  <si>
    <t>em2019006</t>
  </si>
  <si>
    <t>渠首及引水渠道项目</t>
  </si>
  <si>
    <t>杰勒阿尕什镇阿克努拉村</t>
  </si>
  <si>
    <t>新建渠首一座宽12米，沉沙池800立方米一座，DN200输水管道1900米，减压池一座。最终以设计为准。</t>
  </si>
  <si>
    <t>张锦国</t>
  </si>
  <si>
    <t>em2019010</t>
  </si>
  <si>
    <t>自来水入户项目</t>
  </si>
  <si>
    <t>安全饮水</t>
  </si>
  <si>
    <t>二道桥乡吉也克村新村北侧</t>
  </si>
  <si>
    <r>
      <rPr>
        <sz val="12"/>
        <color rgb="FFFF0000"/>
        <rFont val="宋体"/>
        <charset val="134"/>
      </rPr>
      <t>吉也克村42户安装自来水，无塔供水，主管道1735米，支管2223米，</t>
    </r>
    <r>
      <rPr>
        <sz val="12"/>
        <color rgb="FF000000"/>
        <rFont val="宋体"/>
        <charset val="134"/>
      </rPr>
      <t>入户管道200米。最终以设计为准。</t>
    </r>
  </si>
  <si>
    <t>石振斌</t>
  </si>
  <si>
    <t>em2019011</t>
  </si>
  <si>
    <t>二道桥乡阔克苏村</t>
  </si>
  <si>
    <r>
      <rPr>
        <sz val="12"/>
        <color rgb="FF000000"/>
        <rFont val="宋体"/>
        <charset val="134"/>
      </rPr>
      <t>供水主管道</t>
    </r>
    <r>
      <rPr>
        <sz val="12"/>
        <color rgb="FFFF0000"/>
        <rFont val="宋体"/>
        <charset val="134"/>
      </rPr>
      <t>6316米，支管1873米，67</t>
    </r>
    <r>
      <rPr>
        <sz val="12"/>
        <color rgb="FF000000"/>
        <rFont val="宋体"/>
        <charset val="134"/>
      </rPr>
      <t>入户数，管道2公里及入户附属设施；无塔供水；购置变压器。最终以设计为准。</t>
    </r>
  </si>
  <si>
    <t>em2019014</t>
  </si>
  <si>
    <t>农田砂石路项目</t>
  </si>
  <si>
    <t>道路</t>
  </si>
  <si>
    <t>二道桥乡阔克苏村村</t>
  </si>
  <si>
    <t>新建2.5公里长5米宽、20cm，农田砂石路。最终以设计为准。</t>
  </si>
  <si>
    <t>em2019012</t>
  </si>
  <si>
    <t>二道桥乡库尔特定居点</t>
  </si>
  <si>
    <r>
      <rPr>
        <sz val="10"/>
        <rFont val="宋体"/>
        <charset val="134"/>
        <scheme val="minor"/>
      </rPr>
      <t>在库尔特定居点</t>
    </r>
    <r>
      <rPr>
        <sz val="10"/>
        <color rgb="FFFF0000"/>
        <rFont val="宋体"/>
        <charset val="134"/>
        <scheme val="minor"/>
      </rPr>
      <t>为64</t>
    </r>
    <r>
      <rPr>
        <sz val="10"/>
        <rFont val="宋体"/>
        <charset val="134"/>
        <scheme val="minor"/>
      </rPr>
      <t>户贫因户安装自来水，无塔供水，主管道</t>
    </r>
    <r>
      <rPr>
        <sz val="10"/>
        <color rgb="FFFF0000"/>
        <rFont val="宋体"/>
        <charset val="134"/>
        <scheme val="minor"/>
      </rPr>
      <t>287米，支管473米</t>
    </r>
    <r>
      <rPr>
        <sz val="10"/>
        <rFont val="宋体"/>
        <charset val="134"/>
        <scheme val="minor"/>
      </rPr>
      <t>，200变压器一台铺设管道1公里及入户附属设施。最终以设计为准。</t>
    </r>
  </si>
  <si>
    <t>em2019018</t>
  </si>
  <si>
    <t>防渗渠建设项目</t>
  </si>
  <si>
    <t>霍吉尔特乡阿克加尔卓塔村</t>
  </si>
  <si>
    <t>改建防渗渠5.379公里，其中马道湾防渗渠建设工程改建渠道1218米，设计流量0.3，大吉达汗防渗渠建设工程改建渠道3141米，设计流量1.35，小吉达汗防渗渠建设工程改建渠道1020米，设计流量0.3，改建沉砂池一座，容积686立方米。最终以设计为准。</t>
  </si>
  <si>
    <t>张玲</t>
  </si>
  <si>
    <t>em2019030</t>
  </si>
  <si>
    <t>贫困户培训</t>
  </si>
  <si>
    <t>培训</t>
  </si>
  <si>
    <t>额敏县</t>
  </si>
  <si>
    <t>短期技能培训和实用技术培训贫困群众60人。以实际培训计划为准。</t>
  </si>
  <si>
    <t>葛文莉</t>
  </si>
  <si>
    <t>耿传勇</t>
  </si>
  <si>
    <t>em2019034</t>
  </si>
  <si>
    <t>砂石路</t>
  </si>
  <si>
    <t>交通</t>
  </si>
  <si>
    <t>巴克新布鲁格村、多尔加甫村、毕依克加尔西村、恰尔格阿吉尔干东村</t>
  </si>
  <si>
    <t>新建5米宽30厘米厚砂石路22公里及涵洞，分布于巴克新布鲁格村、多尔加甫村、毕依克加尔西村、恰尔格阿吉尔干东村各村段。</t>
  </si>
  <si>
    <t>王跃伟</t>
  </si>
  <si>
    <t>民宗委</t>
  </si>
  <si>
    <t>em2019032</t>
  </si>
  <si>
    <t>少数民族手工艺编织设备购置及培训项目</t>
  </si>
  <si>
    <t>二道桥乡萨尔巴斯村</t>
  </si>
  <si>
    <t>手工艺机器设备购置费（芨芨草编制设备）、手工艺编织工人业务培训费。最终以设计为准。</t>
  </si>
  <si>
    <t>石振彬</t>
  </si>
  <si>
    <t>em2019033</t>
  </si>
  <si>
    <t>过水路面项目</t>
  </si>
  <si>
    <t>玛热勒苏镇直属一村</t>
  </si>
  <si>
    <t>新建过水路面宽8米、长294米；配套护堤486米附属工程。最终以设计为准。</t>
  </si>
  <si>
    <t>叶尔纳尔</t>
  </si>
  <si>
    <t>em2019035</t>
  </si>
  <si>
    <t>砂石路项目</t>
  </si>
  <si>
    <t>郊区乡八里营村</t>
  </si>
  <si>
    <r>
      <rPr>
        <sz val="12"/>
        <rFont val="宋体"/>
        <charset val="134"/>
      </rPr>
      <t>新建农田砂石路</t>
    </r>
    <r>
      <rPr>
        <sz val="12"/>
        <color rgb="FFFF0000"/>
        <rFont val="宋体"/>
        <charset val="134"/>
      </rPr>
      <t>14.3</t>
    </r>
    <r>
      <rPr>
        <sz val="12"/>
        <rFont val="宋体"/>
        <charset val="134"/>
      </rPr>
      <t>公里，</t>
    </r>
    <r>
      <rPr>
        <sz val="12"/>
        <color rgb="FFFF0000"/>
        <rFont val="宋体"/>
        <charset val="134"/>
      </rPr>
      <t>其中;8.1公里的宽5米，6.2公里的宽4米，</t>
    </r>
    <r>
      <rPr>
        <sz val="12"/>
        <rFont val="宋体"/>
        <charset val="134"/>
      </rPr>
      <t>厚30cm及涵洞。最终以设计为准。</t>
    </r>
  </si>
  <si>
    <t>宫燕伟</t>
  </si>
  <si>
    <t>em2019038</t>
  </si>
  <si>
    <t>布尔汗村防渗渠项目</t>
  </si>
  <si>
    <t>霍吉尔特蒙古民族乡布尔汗村</t>
  </si>
  <si>
    <t>修建0.8流量防渗渠2.35公里及一座5米盖板涵。最终以设计为准。</t>
  </si>
  <si>
    <t>em2019040</t>
  </si>
  <si>
    <t>京什克苏村节水滴灌</t>
  </si>
  <si>
    <t>霍吉尔特蒙古民族乡京什克苏村</t>
  </si>
  <si>
    <t>十个牛地块安装1416亩滴灌，新建800立方沉淀池1座及配套设施，直径315管道1194米。最终以设计为准。</t>
  </si>
  <si>
    <t>em2019041</t>
  </si>
  <si>
    <t>农田道路改造项目</t>
  </si>
  <si>
    <t>杰勒阿尕什镇木呼苏村</t>
  </si>
  <si>
    <t>杰勒阿尕什镇木呼苏村农田道路改造项目，计划建设实施11.24公里，宽5米，厚25厘米及涵洞。最终以设计为准。</t>
  </si>
  <si>
    <t>em2019044</t>
  </si>
  <si>
    <t>防渗渠项目</t>
  </si>
  <si>
    <t>喀拉也木勒镇塔斯别依提村</t>
  </si>
  <si>
    <t>新建0.4流量防渗渠5公里。最终以设计为准。</t>
  </si>
  <si>
    <t>潘晓</t>
  </si>
  <si>
    <t>努尔兰</t>
  </si>
  <si>
    <t>em2019048</t>
  </si>
  <si>
    <t>二支河牧场切恩格勒德哈仁村</t>
  </si>
  <si>
    <r>
      <rPr>
        <sz val="12"/>
        <color rgb="FF000000"/>
        <rFont val="宋体"/>
        <charset val="134"/>
      </rPr>
      <t>新建农田砂石路</t>
    </r>
    <r>
      <rPr>
        <sz val="12"/>
        <color rgb="FFFF0000"/>
        <rFont val="宋体"/>
        <charset val="134"/>
      </rPr>
      <t>6.3</t>
    </r>
    <r>
      <rPr>
        <sz val="12"/>
        <color rgb="FF000000"/>
        <rFont val="宋体"/>
        <charset val="134"/>
      </rPr>
      <t>公里，宽5米，厚30cm。</t>
    </r>
  </si>
  <si>
    <t>秦旭东</t>
  </si>
  <si>
    <t>二支河牧场</t>
  </si>
  <si>
    <t>em2019045</t>
  </si>
  <si>
    <t>柏油路建设</t>
  </si>
  <si>
    <t>农田水利</t>
  </si>
  <si>
    <t>加尔布拉克农场果园村</t>
  </si>
  <si>
    <t>建设2.825公里柏油路</t>
  </si>
  <si>
    <t>刘双勤</t>
  </si>
  <si>
    <t>加尔布拉克农场</t>
  </si>
  <si>
    <t>额敏县合计20个</t>
  </si>
  <si>
    <t>ws2019003</t>
  </si>
  <si>
    <t>农田灌溉改造项目（八十四户乡）</t>
  </si>
  <si>
    <t>八十四户乡其格勒克村</t>
  </si>
  <si>
    <t>八十四户乡其格勒克村新农村建设农田灌溉改造修建防渗渠2公里；修建沉淀池1个；修建2公里机耕道路。</t>
  </si>
  <si>
    <t>哈力木·孜那多拉</t>
  </si>
  <si>
    <t>八十四户乡</t>
  </si>
  <si>
    <t>乌扶贫领办字〔2018〕34号</t>
  </si>
  <si>
    <t>覆盖群众150户470人，其中涉及少数民族群众142户446人；贫困户多少2户5人</t>
  </si>
  <si>
    <t>ws2019007</t>
  </si>
  <si>
    <t>滴管管线改造项目（西湖镇）</t>
  </si>
  <si>
    <t>西湖镇大湾村</t>
  </si>
  <si>
    <t>30公里滴管管线改造</t>
  </si>
  <si>
    <t>王光勇</t>
  </si>
  <si>
    <t>西湖镇</t>
  </si>
  <si>
    <t>覆盖群众333户1145人，其中涉及少数民族群众178户710人；贫困户2户9人</t>
  </si>
  <si>
    <t>ws2019009</t>
  </si>
  <si>
    <t>乌苏市甘家湖林场2019年解决管护站通行道路扶贫项目</t>
  </si>
  <si>
    <t>基础设施</t>
  </si>
  <si>
    <t>甘家湖林场</t>
  </si>
  <si>
    <t>乌苏市甘家湖林场乔牛管护站至乌苏市古尔图镇桥牛布拉克村出行道路相连硬化砂石通达路，全长2.522公里砂石路，路面5米宽，厚度平均约35㎝。</t>
  </si>
  <si>
    <t>李绍让</t>
  </si>
  <si>
    <t>乌苏市合计3个</t>
  </si>
  <si>
    <t>sw2019001</t>
  </si>
  <si>
    <t>沙湾县大泉乡烧坊庄子村智能水表安装及饮水管网改造(2019年较少数民族发展资金项目)</t>
  </si>
  <si>
    <t>沙湾县大泉乡烧坊庄子村</t>
  </si>
  <si>
    <t>智能水表安装及饮水管网改造</t>
  </si>
  <si>
    <t>张清扬</t>
  </si>
  <si>
    <t>大泉乡</t>
  </si>
  <si>
    <t>沙扶贫领字[2018]9号</t>
  </si>
  <si>
    <t>sw2019002</t>
  </si>
  <si>
    <t>沙湾县四道河子镇下庄子村防渗渠修建及桥涵闸门等配套设施(2019年较少数民族发展资金项目)</t>
  </si>
  <si>
    <t>四道河子镇下庄子村</t>
  </si>
  <si>
    <t>修建农田防渗渠及桥涵闸门等配套设施</t>
  </si>
  <si>
    <t>李建江</t>
  </si>
  <si>
    <t>四道河子镇</t>
  </si>
  <si>
    <t>沙湾县合计2个</t>
  </si>
  <si>
    <t>安居房建设补助项目</t>
  </si>
  <si>
    <t>二工镇、也门勒乡、阿西尔乡、阿不都拉乡、喀拉哈巴克乡</t>
  </si>
  <si>
    <t>为60户建档立卡户建设安居房改水、改电、安装暖气等进行补助，每户40平米，每户补助1.7万元.其中：也门勒乡35户、二工镇8户、阿不都拉乡9户、阿西尔乡7户、喀拉哈巴克乡1户</t>
  </si>
  <si>
    <t>马忠明、叶尔波力、热孜扎、那赛、吾尔曼</t>
  </si>
  <si>
    <t>塔市扶贫领字［2018］64号</t>
  </si>
  <si>
    <t>tc2019006</t>
  </si>
  <si>
    <t>农村安全饮水</t>
  </si>
  <si>
    <t>阿布都拉乡库吉拜南村</t>
  </si>
  <si>
    <t>自来水饮水管道重新铺设，6.025公里饮水改造工程，共计86万元。</t>
  </si>
  <si>
    <t>那赛</t>
  </si>
  <si>
    <t>阿布都拉乡</t>
  </si>
  <si>
    <t>tc2019032</t>
  </si>
  <si>
    <t>基础设施建设项目</t>
  </si>
  <si>
    <t>也门勒乡</t>
  </si>
  <si>
    <t>沃布逊村新建2公里供水主管线，直径160厘米，每公里10万元，共计：20万元</t>
  </si>
  <si>
    <t>叶尔波力</t>
  </si>
  <si>
    <t>tc2019002</t>
  </si>
  <si>
    <t>田间道路建设项目</t>
  </si>
  <si>
    <t>农业</t>
  </si>
  <si>
    <t>地区种牛场玛勒德拜村（农四队）</t>
  </si>
  <si>
    <t>田间砂石道路共计长10000米，宽6米，厚30厘米，过水涵管30余处，每平米造价23元.共计扶持65户贫困户</t>
  </si>
  <si>
    <t>陈树明</t>
  </si>
  <si>
    <t>地区种牛场</t>
  </si>
  <si>
    <t>tc2019076</t>
  </si>
  <si>
    <t>喀拉哈巴克乡巴斯博孜达克村自来水项目</t>
  </si>
  <si>
    <t>巴斯博孜达克村</t>
  </si>
  <si>
    <t>改造自来水管网及入户管网14公里，（主管网5km、入户管网9km）,检查井60座、过路10处，智能卡水表175户</t>
  </si>
  <si>
    <t>马坚</t>
  </si>
  <si>
    <t>喀拉哈巴克乡</t>
  </si>
  <si>
    <t>tc2019079</t>
  </si>
  <si>
    <t>喀拉哈巴克乡阿热散村自来水项目</t>
  </si>
  <si>
    <t>阿热散村</t>
  </si>
  <si>
    <t>改造自来水管网及入户管网16.6公里，（主管网4.6km、入户管网12km）,检查井39座、过路8处，智能卡水表142户</t>
  </si>
  <si>
    <t>tc2019050</t>
  </si>
  <si>
    <t>也门勒乡喀拉窝依村自来水管道建设项目</t>
  </si>
  <si>
    <t>喀拉窝依村</t>
  </si>
  <si>
    <t>更新4.5公里自来水主管道，直径110厘米</t>
  </si>
  <si>
    <t>李金峰</t>
  </si>
  <si>
    <t>tc2019048</t>
  </si>
  <si>
    <t>喀拉哈巴克乡库勒村防渗渠建设项目</t>
  </si>
  <si>
    <t>库勒村</t>
  </si>
  <si>
    <t>流量0.5立方米/秒的防渗渠3000米，桥2座,6M*2.5M</t>
  </si>
  <si>
    <t>tc2019055</t>
  </si>
  <si>
    <t>二工镇乌宗阿尕什村自来水维修项目</t>
  </si>
  <si>
    <t>乌宗阿尕什村</t>
  </si>
  <si>
    <t>自来水入户维修工程70户，110mm的pe管（配套入户管道、水表、检查井）</t>
  </si>
  <si>
    <t>律林涛</t>
  </si>
  <si>
    <t>二工镇</t>
  </si>
  <si>
    <t>tc2019062</t>
  </si>
  <si>
    <t>阿西尔乡上满致巴克村滴灌项目新装和改装建设项目</t>
  </si>
  <si>
    <t>滴灌改造</t>
  </si>
  <si>
    <t>上满致巴克村</t>
  </si>
  <si>
    <t>2700亩滴灌地新装和改装项目，直径400长2.3公里；直径315长1公里。</t>
  </si>
  <si>
    <t>黎明</t>
  </si>
  <si>
    <t>阿西尔乡</t>
  </si>
  <si>
    <t>tc2019085</t>
  </si>
  <si>
    <t>阿西尔乡江木尔扎村滴灌建设项目</t>
  </si>
  <si>
    <t>阿西尔江木尔扎</t>
  </si>
  <si>
    <t>安装滴灌2000亩地</t>
  </si>
  <si>
    <t>tc2019071</t>
  </si>
  <si>
    <t>恰夏镇双泉村自来水项目</t>
  </si>
  <si>
    <t>双泉村</t>
  </si>
  <si>
    <t>改造自来水管网及入户管网25.4公里，（主管网12.5km、入户管网12.9km）,检查井36座、过路12处，智能卡水表129户</t>
  </si>
  <si>
    <t>孟向勇</t>
  </si>
  <si>
    <t>恰夏镇</t>
  </si>
  <si>
    <t>tc2019086</t>
  </si>
  <si>
    <t>恰夏镇阿树塔斯村砂石路建设项目</t>
  </si>
  <si>
    <t>阿树塔斯村</t>
  </si>
  <si>
    <t>条田砂石路8公里，宽5米，厚30厘米。</t>
  </si>
  <si>
    <t>tc2018102</t>
  </si>
  <si>
    <t>喀拉哈巴克乡巴斯博孜达克（东）村河灌池新建项目</t>
  </si>
  <si>
    <t>巴斯博孜达克(东)村</t>
  </si>
  <si>
    <t>新建500立方米河灌池3座及管线配套，电路2公里及配套变压器。</t>
  </si>
  <si>
    <t>tc2019046</t>
  </si>
  <si>
    <t>阿西尔乡克浅村自来水建设项目</t>
  </si>
  <si>
    <t>克浅村</t>
  </si>
  <si>
    <t>铺设13公里管道、修建8方渗水池一个。</t>
  </si>
  <si>
    <t>tc2019056</t>
  </si>
  <si>
    <t>也门勒乡萨热吾林村滴灌主管道建设项目</t>
  </si>
  <si>
    <t>萨热吾林村</t>
  </si>
  <si>
    <t>更新村队6000亩160-125主管更新为直径200MMU-PVC管材主管25千米</t>
  </si>
  <si>
    <t>tc2020014</t>
  </si>
  <si>
    <t>窝依加依劳牧场农田二队渠道建设项目</t>
  </si>
  <si>
    <t>农田二队</t>
  </si>
  <si>
    <t>修渠道5公里上口196cm×下底40cm×高80cm</t>
  </si>
  <si>
    <t>朱慧岭</t>
  </si>
  <si>
    <t>窝依加依劳牧场</t>
  </si>
  <si>
    <t>tc2020087</t>
  </si>
  <si>
    <t>博孜达克农场玛勒吾尔村自来水管道建设项目</t>
  </si>
  <si>
    <t>玛勒吾尔村</t>
  </si>
  <si>
    <t>建设村内自来水主管网6千米，200热熔管，连工带料，分管网2千米100热熔管，连工带料及配套水塔相关附属设施（水闸，套管等）</t>
  </si>
  <si>
    <t>李帆</t>
  </si>
  <si>
    <t>博孜达克农场</t>
  </si>
  <si>
    <t>tc2020088</t>
  </si>
  <si>
    <t>阿不都拉乡乔拉布拉克村自来水管线改造项目</t>
  </si>
  <si>
    <t>乔拉布拉克村</t>
  </si>
  <si>
    <t>村内自来水管网改造及智能水表入户</t>
  </si>
  <si>
    <t>刘哲成</t>
  </si>
  <si>
    <t>阿不都拉乡</t>
  </si>
  <si>
    <t>tc2020089</t>
  </si>
  <si>
    <t>阿不都拉乡库吉拜北村自来水改造项目</t>
  </si>
  <si>
    <t>库吉拜北村</t>
  </si>
  <si>
    <t>tc2020090</t>
  </si>
  <si>
    <t>窝依加依劳牧场铁列克提庭院经济项目</t>
  </si>
  <si>
    <t>庭院经济</t>
  </si>
  <si>
    <t>铁列克提队</t>
  </si>
  <si>
    <t>198户每户种植特色作物（紫皮大蒜、吊死干杏、洋芋）不低于1亩地；每户改旱厕，补助10000元，合计：198万元。</t>
  </si>
  <si>
    <t>tc2020091</t>
  </si>
  <si>
    <t>恰夏镇恩喀德克村自来水项目</t>
  </si>
  <si>
    <t>恩喀德克村</t>
  </si>
  <si>
    <t>1、新建30立方米水塔2座，高25米；
2、配套附属设施变频设备、水泵各2套；
3、配套附属设施10平方米控制室2座。</t>
  </si>
  <si>
    <t>tc2020092</t>
  </si>
  <si>
    <t>地区种牛场农四队滴灌安装</t>
  </si>
  <si>
    <t>地区种牛场农四队</t>
  </si>
  <si>
    <t>滴灌1500亩，沉淀池2个，主管道3公里。</t>
  </si>
  <si>
    <t>吴磊</t>
  </si>
  <si>
    <t>tc2020093</t>
  </si>
  <si>
    <t>阿西尔乡新肯巴克村滴灌建设项目</t>
  </si>
  <si>
    <t>新肯巴克村</t>
  </si>
  <si>
    <t>安装滴灌池及主管线安装</t>
  </si>
  <si>
    <t>tc2019081</t>
  </si>
  <si>
    <t>休闲观光园葡萄园建设</t>
  </si>
  <si>
    <t>园艺场三队</t>
  </si>
  <si>
    <t>建设葡萄长廊两条。共计400米</t>
  </si>
  <si>
    <t>刘刚强</t>
  </si>
  <si>
    <t>园艺场</t>
  </si>
  <si>
    <t>tc2019082</t>
  </si>
  <si>
    <t>休闲观光园内喷灌、及滴灌设施</t>
  </si>
  <si>
    <t>喷灌150亩。</t>
  </si>
  <si>
    <t>塔城市南湖次生林场改善生产生活条件建设项目</t>
  </si>
  <si>
    <t>塔城市南湖次生林场场部</t>
  </si>
  <si>
    <t>安装1400平方米，电采暖2套，价格15万元：线路改造，价格10万元；基础设施维修，价格31万元：地坪平整及绿化10万元：购买家禽养殖8万元。</t>
  </si>
  <si>
    <t>杨永亮</t>
  </si>
  <si>
    <t>南湖次生林场</t>
  </si>
  <si>
    <t>塔城市合计27个</t>
  </si>
  <si>
    <t>HF2019039</t>
  </si>
  <si>
    <t>查干库勒乡人畜饮水设施建设</t>
  </si>
  <si>
    <t>2019-2019</t>
  </si>
  <si>
    <t>塔本乌拉森村</t>
  </si>
  <si>
    <t>投资30万元新建人畜饮水大口井3座，，资金全部来源于财政专项扶贫资金。</t>
  </si>
  <si>
    <t>魏东军</t>
  </si>
  <si>
    <t>查干库勒乡</t>
  </si>
  <si>
    <t>和扶领字〔2018〕141号</t>
  </si>
  <si>
    <t>HF2019043</t>
  </si>
  <si>
    <t>查干库勒乡电力入户</t>
  </si>
  <si>
    <t>电力</t>
  </si>
  <si>
    <t>道兰特村，买代尼村，江根库克村，塔本乌拉森村，道兰莫敦村，哈布图哈夏尔村，巴音查干村，布林村，查干库勒村</t>
  </si>
  <si>
    <t>为48户贫困户配套电力入户，安装电缆及配电箱等电力设施，预算投资25万元，资金全部来源于财政专项扶贫资金。</t>
  </si>
  <si>
    <t>HF2019049</t>
  </si>
  <si>
    <t>巴音傲瓦乡电力入户项目</t>
  </si>
  <si>
    <t>克勒根特村、阿拉腾布拉格村</t>
  </si>
  <si>
    <t>投资6.7万元为7户新建的贫困户安居房实施电力入户项目。</t>
  </si>
  <si>
    <t>木合塔尔</t>
  </si>
  <si>
    <t>巴音傲瓦乡</t>
  </si>
  <si>
    <t>HF2019081</t>
  </si>
  <si>
    <t>伊克乌图布拉格牧场自来水入户</t>
  </si>
  <si>
    <t>伊克乌图布拉格村、巴音达拉村、塔塔勒村、洪古尔沃伦村</t>
  </si>
  <si>
    <t>为21户贫困户配套自来水入户，包括主管网、入户管网及配套设施，预算总投资20.3万元，资金全部来源于财政专项扶贫资金。</t>
  </si>
  <si>
    <t>周艳阳</t>
  </si>
  <si>
    <t>伊克乌图布拉格牧场</t>
  </si>
  <si>
    <t>HF2019110</t>
  </si>
  <si>
    <t>铁布肯乌散乡牲畜棚圈建设</t>
  </si>
  <si>
    <t xml:space="preserve">查干阿德尔格村 </t>
  </si>
  <si>
    <t>为铁布肯乌散乡查干阿德尔格村3户贫困户新建80平方米的牲畜棚圈3座，每座估算投资4万元。</t>
  </si>
  <si>
    <t>关海涛</t>
  </si>
  <si>
    <t>布斯屯格牧场</t>
  </si>
  <si>
    <t>HF2019066</t>
  </si>
  <si>
    <t>布斯屯格牧场村级道路建设</t>
  </si>
  <si>
    <t>布斯屯格村、迭伦村、乌兰哈德村、布呼特村</t>
  </si>
  <si>
    <t>新建路基宽5米，路面宽4米的水泥路3.144公里。</t>
  </si>
  <si>
    <t xml:space="preserve"> </t>
  </si>
  <si>
    <t>单长青</t>
  </si>
  <si>
    <t>铁布肯乌散乡管理委员会</t>
  </si>
  <si>
    <t>HF2019105</t>
  </si>
  <si>
    <t>和布克赛尔县松树沟管护站通电项目</t>
  </si>
  <si>
    <t>和布克赛尔县松树沟林区管护站</t>
  </si>
  <si>
    <t>建设松树沟至管护站内部新建10千伏线路7.029千米。</t>
  </si>
  <si>
    <t>左日克</t>
  </si>
  <si>
    <t>和布克赛尔县国有林管理局</t>
  </si>
  <si>
    <t>HF2019015</t>
  </si>
  <si>
    <t>铁布肯乌散乡桥梁建设</t>
  </si>
  <si>
    <t>查干阿德尔格村</t>
  </si>
  <si>
    <t>新建一跨13米长、径宽6米桥梁1座（左右护栏各0.5米），桥头搭板7.5米（两侧各3.75米）。</t>
  </si>
  <si>
    <t>铁布肯乌散乡</t>
  </si>
  <si>
    <t>HF2019032</t>
  </si>
  <si>
    <t>莫特格乡桥涵建设</t>
  </si>
  <si>
    <t>哈尔萨拉村</t>
  </si>
  <si>
    <t>新建桥涵1座，预算总投资20万元，解决哈尔萨拉，吉木格尔，敖包特等三个村30余户贫困农牧民专场和运草困难。资金全部来源于财政专项扶贫资金。</t>
  </si>
  <si>
    <t>李洪林</t>
  </si>
  <si>
    <t>莫特格乡</t>
  </si>
  <si>
    <t>HF2019041</t>
  </si>
  <si>
    <t>查干库勒乡农田水利建设</t>
  </si>
  <si>
    <t>道兰特村</t>
  </si>
  <si>
    <t>新建过水桥1座，过水路面3座，渠首1座，挡沙卡4座。预算投资100万元，资金全部来源于财政专项扶贫资金。</t>
  </si>
  <si>
    <t>HF2019051</t>
  </si>
  <si>
    <t>巴音傲瓦乡村级道路建设</t>
  </si>
  <si>
    <t>克勒根特村、谢木那仁库热村、阿拉腾布拉格村、尕格茨呼都格村</t>
  </si>
  <si>
    <t>新建路基宽5米，路面宽4米的沥青路6.5公里。</t>
  </si>
  <si>
    <t>HF2019074</t>
  </si>
  <si>
    <t>巴嘎乌图布拉格牧场防渗渠建设项目</t>
  </si>
  <si>
    <t>巴嘎乌图布拉格牧场</t>
  </si>
  <si>
    <t>新建渠道1600m，渠道设计流量Q=0.3m3/s，采用现浇梯形混泥土渠，底宽0.4m，上口宽1.90m，渠深0.5m，边坡1：1.5，工程总投资40万。</t>
  </si>
  <si>
    <t>陶国庆</t>
  </si>
  <si>
    <t>HF2019092</t>
  </si>
  <si>
    <t>和什托洛盖镇扶贫农贸市场配套基础设施建设</t>
  </si>
  <si>
    <t>和什托洛盖镇</t>
  </si>
  <si>
    <t>为扶贫农贸市场配套建设供电、排水、供暖、公厕、监控及硬化等附属设施。</t>
  </si>
  <si>
    <t>叶湘江</t>
  </si>
  <si>
    <t>和什托洛盖镇人民政府</t>
  </si>
  <si>
    <t>HF2019080</t>
  </si>
  <si>
    <t>巴嘎乌图布拉格牧场饮水改造巩固提升工程</t>
  </si>
  <si>
    <t>配水主管道1300m，村内官管网5661m，各类阀门井44座，分水井4座，实现牧场所有住户自来水入户全覆盖。</t>
  </si>
  <si>
    <t>巴嘎乌图布拉格牧场管理委员会</t>
  </si>
  <si>
    <t>HF2019010</t>
  </si>
  <si>
    <t>铁布肯乌散乡村级道路建设</t>
  </si>
  <si>
    <t>铁布肯乌散村</t>
  </si>
  <si>
    <t>建设村级水泥路巷道1115米，主道342米5米宽，支道773米4米宽。</t>
  </si>
  <si>
    <t>和丰县合计15个</t>
  </si>
  <si>
    <t>tdy2019001</t>
  </si>
  <si>
    <t>塔城地区种羊场新吉细毛羊保种繁育中心产业化扶贫发展建设项目</t>
  </si>
  <si>
    <t>塔城地区种羊场育种中心</t>
  </si>
  <si>
    <t>新建1000立方米青储窖三座及配套设施；新建200平方米羊舍活动场彩钢棚3座及配套设施；新建消毒池一座。最终以实际建设内容为准，共计资金146万元。</t>
  </si>
  <si>
    <t>刘明珍</t>
  </si>
  <si>
    <t xml:space="preserve">塔城地
区种羊场
</t>
  </si>
  <si>
    <t xml:space="preserve">塔地财扶
（2019）
1号
</t>
  </si>
  <si>
    <t>地区种羊场1个</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</si>
</sst>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8">
    <font>
      <sz val="12"/>
      <name val="宋体"/>
      <charset val="134"/>
    </font>
    <font>
      <sz val="10"/>
      <name val="宋体"/>
      <charset val="134"/>
      <scheme val="minor"/>
    </font>
    <font>
      <b/>
      <sz val="26"/>
      <name val="宋体"/>
      <charset val="134"/>
      <scheme val="minor"/>
    </font>
    <font>
      <b/>
      <sz val="10"/>
      <name val="宋体"/>
      <charset val="134"/>
      <scheme val="minor"/>
    </font>
    <font>
      <sz val="12"/>
      <color indexed="8"/>
      <name val="宋体"/>
      <charset val="134"/>
    </font>
    <font>
      <sz val="12"/>
      <color rgb="FF000000"/>
      <name val="宋体"/>
      <charset val="134"/>
    </font>
    <font>
      <sz val="12"/>
      <color rgb="FFFF0000"/>
      <name val="宋体"/>
      <charset val="134"/>
    </font>
    <font>
      <sz val="11"/>
      <color rgb="FF9C0006"/>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sz val="10"/>
      <color rgb="FFFF0000"/>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6">
    <xf numFmtId="0" fontId="0" fillId="0" borderId="0">
      <alignment vertical="center"/>
    </xf>
    <xf numFmtId="42" fontId="9" fillId="0" borderId="0" applyFont="0" applyFill="0" applyBorder="0" applyAlignment="0" applyProtection="0">
      <alignment vertical="center"/>
    </xf>
    <xf numFmtId="0" fontId="8" fillId="20" borderId="0" applyNumberFormat="0" applyBorder="0" applyAlignment="0" applyProtection="0">
      <alignment vertical="center"/>
    </xf>
    <xf numFmtId="0" fontId="20" fillId="17" borderId="12" applyNumberFormat="0" applyAlignment="0" applyProtection="0">
      <alignment vertical="center"/>
    </xf>
    <xf numFmtId="44" fontId="9" fillId="0" borderId="0" applyFont="0" applyFill="0" applyBorder="0" applyAlignment="0" applyProtection="0">
      <alignment vertical="center"/>
    </xf>
    <xf numFmtId="0" fontId="0" fillId="0" borderId="0">
      <alignment vertical="top"/>
    </xf>
    <xf numFmtId="41" fontId="9" fillId="0" borderId="0" applyFont="0" applyFill="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43" fontId="9" fillId="0" borderId="0" applyFont="0" applyFill="0" applyBorder="0" applyAlignment="0" applyProtection="0">
      <alignment vertical="center"/>
    </xf>
    <xf numFmtId="0" fontId="14" fillId="14" borderId="0" applyNumberFormat="0" applyBorder="0" applyAlignment="0" applyProtection="0">
      <alignment vertical="center"/>
    </xf>
    <xf numFmtId="0" fontId="18" fillId="0" borderId="0" applyNumberFormat="0" applyFill="0" applyBorder="0" applyAlignment="0" applyProtection="0">
      <alignment vertical="center"/>
    </xf>
    <xf numFmtId="9" fontId="9" fillId="0" borderId="0" applyFont="0" applyFill="0" applyBorder="0" applyAlignment="0" applyProtection="0">
      <alignment vertical="center"/>
    </xf>
    <xf numFmtId="0" fontId="0" fillId="0" borderId="0"/>
    <xf numFmtId="0" fontId="12" fillId="0" borderId="0" applyNumberFormat="0" applyFill="0" applyBorder="0" applyAlignment="0" applyProtection="0">
      <alignment vertical="center"/>
    </xf>
    <xf numFmtId="0" fontId="9" fillId="11" borderId="9" applyNumberFormat="0" applyFont="0" applyAlignment="0" applyProtection="0">
      <alignment vertical="center"/>
    </xf>
    <xf numFmtId="0" fontId="0" fillId="0" borderId="0">
      <alignment vertical="center"/>
    </xf>
    <xf numFmtId="0" fontId="14" fillId="32" borderId="0" applyNumberFormat="0" applyBorder="0" applyAlignment="0" applyProtection="0">
      <alignment vertical="center"/>
    </xf>
    <xf numFmtId="0" fontId="0" fillId="0" borderId="0">
      <alignment vertical="top"/>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top"/>
    </xf>
    <xf numFmtId="0" fontId="10" fillId="0" borderId="0" applyNumberFormat="0" applyFill="0" applyBorder="0" applyAlignment="0" applyProtection="0">
      <alignment vertical="center"/>
    </xf>
    <xf numFmtId="0" fontId="15" fillId="0" borderId="8" applyNumberFormat="0" applyFill="0" applyAlignment="0" applyProtection="0">
      <alignment vertical="center"/>
    </xf>
    <xf numFmtId="0" fontId="24" fillId="0" borderId="8" applyNumberFormat="0" applyFill="0" applyAlignment="0" applyProtection="0">
      <alignment vertical="center"/>
    </xf>
    <xf numFmtId="0" fontId="14" fillId="18" borderId="0" applyNumberFormat="0" applyBorder="0" applyAlignment="0" applyProtection="0">
      <alignment vertical="center"/>
    </xf>
    <xf numFmtId="0" fontId="11" fillId="0" borderId="11" applyNumberFormat="0" applyFill="0" applyAlignment="0" applyProtection="0">
      <alignment vertical="center"/>
    </xf>
    <xf numFmtId="0" fontId="14" fillId="19" borderId="0" applyNumberFormat="0" applyBorder="0" applyAlignment="0" applyProtection="0">
      <alignment vertical="center"/>
    </xf>
    <xf numFmtId="0" fontId="13" fillId="6" borderId="7" applyNumberFormat="0" applyAlignment="0" applyProtection="0">
      <alignment vertical="center"/>
    </xf>
    <xf numFmtId="0" fontId="25" fillId="6" borderId="12" applyNumberFormat="0" applyAlignment="0" applyProtection="0">
      <alignment vertical="center"/>
    </xf>
    <xf numFmtId="0" fontId="23" fillId="23" borderId="13" applyNumberFormat="0" applyAlignment="0" applyProtection="0">
      <alignment vertical="center"/>
    </xf>
    <xf numFmtId="0" fontId="8" fillId="21" borderId="0" applyNumberFormat="0" applyBorder="0" applyAlignment="0" applyProtection="0">
      <alignment vertical="center"/>
    </xf>
    <xf numFmtId="0" fontId="14" fillId="7" borderId="0" applyNumberFormat="0" applyBorder="0" applyAlignment="0" applyProtection="0">
      <alignment vertical="center"/>
    </xf>
    <xf numFmtId="0" fontId="26" fillId="0" borderId="14" applyNumberFormat="0" applyFill="0" applyAlignment="0" applyProtection="0">
      <alignment vertical="center"/>
    </xf>
    <xf numFmtId="0" fontId="16" fillId="0" borderId="10" applyNumberFormat="0" applyFill="0" applyAlignment="0" applyProtection="0">
      <alignment vertical="center"/>
    </xf>
    <xf numFmtId="0" fontId="21" fillId="22" borderId="0" applyNumberFormat="0" applyBorder="0" applyAlignment="0" applyProtection="0">
      <alignment vertical="center"/>
    </xf>
    <xf numFmtId="0" fontId="19" fillId="15" borderId="0" applyNumberFormat="0" applyBorder="0" applyAlignment="0" applyProtection="0">
      <alignment vertical="center"/>
    </xf>
    <xf numFmtId="0" fontId="8" fillId="30"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8" fillId="28" borderId="0" applyNumberFormat="0" applyBorder="0" applyAlignment="0" applyProtection="0">
      <alignment vertical="center"/>
    </xf>
    <xf numFmtId="0" fontId="8" fillId="26" borderId="0" applyNumberFormat="0" applyBorder="0" applyAlignment="0" applyProtection="0">
      <alignment vertical="center"/>
    </xf>
    <xf numFmtId="0" fontId="8" fillId="31" borderId="0" applyNumberFormat="0" applyBorder="0" applyAlignment="0" applyProtection="0">
      <alignment vertical="center"/>
    </xf>
    <xf numFmtId="0" fontId="8" fillId="24" borderId="0" applyNumberFormat="0" applyBorder="0" applyAlignment="0" applyProtection="0">
      <alignment vertical="center"/>
    </xf>
    <xf numFmtId="0" fontId="14" fillId="12" borderId="0" applyNumberFormat="0" applyBorder="0" applyAlignment="0" applyProtection="0">
      <alignment vertical="center"/>
    </xf>
    <xf numFmtId="0" fontId="14" fillId="10"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8" fillId="25" borderId="0" applyNumberFormat="0" applyBorder="0" applyAlignment="0" applyProtection="0">
      <alignment vertical="center"/>
    </xf>
    <xf numFmtId="0" fontId="14" fillId="33"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8" fillId="5"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9"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cellStyleXfs>
  <cellXfs count="2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vertical="center" wrapText="1"/>
    </xf>
    <xf numFmtId="0" fontId="1" fillId="0" borderId="6" xfId="0" applyFont="1" applyBorder="1" applyAlignment="1">
      <alignment horizontal="center" vertical="center" wrapText="1"/>
    </xf>
    <xf numFmtId="0" fontId="3" fillId="2" borderId="6" xfId="0" applyFont="1" applyFill="1" applyBorder="1" applyAlignment="1">
      <alignment horizontal="center" vertical="center" wrapText="1"/>
    </xf>
    <xf numFmtId="0" fontId="4" fillId="0" borderId="6" xfId="74" applyFont="1" applyBorder="1" applyAlignment="1">
      <alignment vertical="center" wrapText="1"/>
    </xf>
    <xf numFmtId="0" fontId="5" fillId="0" borderId="6" xfId="74" applyFont="1" applyBorder="1" applyAlignment="1">
      <alignment vertical="center" wrapText="1"/>
    </xf>
    <xf numFmtId="0" fontId="1" fillId="0" borderId="6" xfId="74" applyFont="1" applyFill="1" applyBorder="1" applyAlignment="1">
      <alignment horizontal="center" vertical="center" wrapText="1"/>
    </xf>
    <xf numFmtId="0" fontId="6" fillId="0" borderId="6" xfId="74" applyFont="1" applyBorder="1" applyAlignment="1">
      <alignment vertical="center" wrapText="1"/>
    </xf>
    <xf numFmtId="0" fontId="0" fillId="0" borderId="6" xfId="74" applyFont="1" applyBorder="1" applyAlignment="1">
      <alignment vertical="center" wrapText="1"/>
    </xf>
    <xf numFmtId="0" fontId="0" fillId="0" borderId="6" xfId="73"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cellXfs>
  <cellStyles count="76">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3 3" xfId="13"/>
    <cellStyle name="已访问的超链接" xfId="14" builtinId="9"/>
    <cellStyle name="注释" xfId="15" builtinId="10"/>
    <cellStyle name="常规 6" xfId="16"/>
    <cellStyle name="60% - 强调文字颜色 2" xfId="17" builtinId="36"/>
    <cellStyle name="常规 12 2 2" xfId="18"/>
    <cellStyle name="标题 4" xfId="19" builtinId="19"/>
    <cellStyle name="警告文本" xfId="20" builtinId="11"/>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e鯪9Y_x000b_" xfId="57"/>
    <cellStyle name="e鯪9Y_x000b_ 2" xfId="58"/>
    <cellStyle name="常规 13" xfId="59"/>
    <cellStyle name="常规 11 2" xfId="60"/>
    <cellStyle name="常规 12 2" xfId="61"/>
    <cellStyle name="常规 2" xfId="62"/>
    <cellStyle name="常规 12 3" xfId="63"/>
    <cellStyle name="常规 13 3 2" xfId="64"/>
    <cellStyle name="常规 20" xfId="65"/>
    <cellStyle name="常规 20 2" xfId="66"/>
    <cellStyle name="常规 20 2 2" xfId="67"/>
    <cellStyle name="常规 20 3" xfId="68"/>
    <cellStyle name="常规 22" xfId="69"/>
    <cellStyle name="常规 22 2" xfId="70"/>
    <cellStyle name="常规 3" xfId="71"/>
    <cellStyle name="常规 4" xfId="72"/>
    <cellStyle name="常规 4 2" xfId="73"/>
    <cellStyle name="常规 5" xfId="74"/>
    <cellStyle name="常规 6 2" xfId="75"/>
  </cellStyles>
  <tableStyles count="0" defaultTableStyle="TableStyleMedium2" defaultPivotStyle="PivotStyleLight16"/>
  <colors>
    <mruColors>
      <color rgb="00FF0000"/>
      <color rgb="000066CC"/>
      <color rgb="00FFFFFF"/>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5"/>
  <sheetViews>
    <sheetView tabSelected="1" zoomScale="70" zoomScaleNormal="70" workbookViewId="0">
      <selection activeCell="T7" sqref="T7"/>
    </sheetView>
  </sheetViews>
  <sheetFormatPr defaultColWidth="9" defaultRowHeight="12"/>
  <cols>
    <col min="1" max="1" width="5.5" style="1" customWidth="1"/>
    <col min="2" max="2" width="6.25" style="1" customWidth="1"/>
    <col min="3" max="3" width="6.06666666666667" style="1" customWidth="1"/>
    <col min="4" max="6" width="6.25" style="1" customWidth="1"/>
    <col min="7" max="7" width="15.1833333333333" style="1" customWidth="1"/>
    <col min="8" max="8" width="26.9583333333333" style="1" customWidth="1"/>
    <col min="9" max="10" width="7.125" style="1" customWidth="1"/>
    <col min="11" max="11" width="3.75" style="1" customWidth="1"/>
    <col min="12" max="13" width="7.125" style="1" customWidth="1"/>
    <col min="14" max="14" width="4.81666666666667" style="1" customWidth="1"/>
    <col min="15" max="15" width="5.71666666666667" style="1" customWidth="1"/>
    <col min="16" max="20" width="3.925" style="1" customWidth="1"/>
    <col min="21" max="21" width="7.125" style="1" customWidth="1"/>
    <col min="22" max="25" width="6.90833333333333" style="1" customWidth="1"/>
    <col min="26" max="26" width="6.06666666666667" style="1" customWidth="1"/>
    <col min="27" max="27" width="6.90833333333333" style="1" customWidth="1"/>
    <col min="28" max="28" width="5.175" style="1" customWidth="1"/>
    <col min="29" max="16384" width="9" style="1"/>
  </cols>
  <sheetData>
    <row r="1" ht="32.1" customHeight="1" spans="1:1">
      <c r="A1" s="1" t="s">
        <v>0</v>
      </c>
    </row>
    <row r="2" ht="59.1" customHeight="1" spans="1:28">
      <c r="A2" s="2" t="s">
        <v>1</v>
      </c>
      <c r="B2" s="2"/>
      <c r="C2" s="2"/>
      <c r="D2" s="2"/>
      <c r="E2" s="2"/>
      <c r="F2" s="2"/>
      <c r="G2" s="2"/>
      <c r="H2" s="2"/>
      <c r="I2" s="2"/>
      <c r="J2" s="2"/>
      <c r="K2" s="2"/>
      <c r="L2" s="2"/>
      <c r="M2" s="2"/>
      <c r="N2" s="2"/>
      <c r="O2" s="2"/>
      <c r="P2" s="2"/>
      <c r="Q2" s="2"/>
      <c r="R2" s="2"/>
      <c r="S2" s="2"/>
      <c r="T2" s="2"/>
      <c r="U2" s="2"/>
      <c r="V2" s="2"/>
      <c r="W2" s="2"/>
      <c r="X2" s="2"/>
      <c r="Y2" s="2"/>
      <c r="Z2" s="2"/>
      <c r="AA2" s="2"/>
      <c r="AB2" s="2"/>
    </row>
    <row r="3" ht="33.95" customHeight="1" spans="26:26">
      <c r="Z3" s="1" t="s">
        <v>2</v>
      </c>
    </row>
    <row r="4" ht="51.95" customHeight="1" spans="1:28">
      <c r="A4" s="3" t="s">
        <v>3</v>
      </c>
      <c r="B4" s="3" t="s">
        <v>4</v>
      </c>
      <c r="C4" s="3" t="s">
        <v>5</v>
      </c>
      <c r="D4" s="3" t="s">
        <v>6</v>
      </c>
      <c r="E4" s="3" t="s">
        <v>7</v>
      </c>
      <c r="F4" s="3" t="s">
        <v>8</v>
      </c>
      <c r="G4" s="3" t="s">
        <v>9</v>
      </c>
      <c r="H4" s="3" t="s">
        <v>10</v>
      </c>
      <c r="I4" s="17" t="s">
        <v>11</v>
      </c>
      <c r="J4" s="18"/>
      <c r="K4" s="18"/>
      <c r="L4" s="18"/>
      <c r="M4" s="18"/>
      <c r="N4" s="18"/>
      <c r="O4" s="18"/>
      <c r="P4" s="18"/>
      <c r="Q4" s="18"/>
      <c r="R4" s="18"/>
      <c r="S4" s="18"/>
      <c r="T4" s="18"/>
      <c r="U4" s="20"/>
      <c r="V4" s="17" t="s">
        <v>12</v>
      </c>
      <c r="W4" s="20"/>
      <c r="X4" s="3" t="s">
        <v>13</v>
      </c>
      <c r="Y4" s="3" t="s">
        <v>14</v>
      </c>
      <c r="Z4" s="3" t="s">
        <v>15</v>
      </c>
      <c r="AA4" s="3" t="s">
        <v>16</v>
      </c>
      <c r="AB4" s="3" t="s">
        <v>17</v>
      </c>
    </row>
    <row r="5" ht="82" customHeight="1" spans="1:28">
      <c r="A5" s="4"/>
      <c r="B5" s="4"/>
      <c r="C5" s="4"/>
      <c r="D5" s="4"/>
      <c r="E5" s="4"/>
      <c r="F5" s="4"/>
      <c r="G5" s="4"/>
      <c r="H5" s="4"/>
      <c r="I5" s="19" t="s">
        <v>18</v>
      </c>
      <c r="J5" s="19" t="s">
        <v>19</v>
      </c>
      <c r="K5" s="19" t="s">
        <v>20</v>
      </c>
      <c r="L5" s="19" t="s">
        <v>21</v>
      </c>
      <c r="M5" s="19" t="s">
        <v>22</v>
      </c>
      <c r="N5" s="19" t="s">
        <v>23</v>
      </c>
      <c r="O5" s="19" t="s">
        <v>24</v>
      </c>
      <c r="P5" s="19" t="s">
        <v>25</v>
      </c>
      <c r="Q5" s="19" t="s">
        <v>26</v>
      </c>
      <c r="R5" s="19" t="s">
        <v>27</v>
      </c>
      <c r="S5" s="19" t="s">
        <v>28</v>
      </c>
      <c r="T5" s="19" t="s">
        <v>29</v>
      </c>
      <c r="U5" s="19" t="s">
        <v>30</v>
      </c>
      <c r="V5" s="19" t="s">
        <v>18</v>
      </c>
      <c r="W5" s="19" t="s">
        <v>31</v>
      </c>
      <c r="X5" s="4"/>
      <c r="Y5" s="4"/>
      <c r="Z5" s="4"/>
      <c r="AA5" s="4"/>
      <c r="AB5" s="4"/>
    </row>
    <row r="6" ht="78" customHeight="1" spans="1:28">
      <c r="A6" s="5" t="s">
        <v>32</v>
      </c>
      <c r="B6" s="6"/>
      <c r="C6" s="7"/>
      <c r="D6" s="8"/>
      <c r="E6" s="8"/>
      <c r="F6" s="8"/>
      <c r="G6" s="8"/>
      <c r="H6" s="8"/>
      <c r="I6" s="10">
        <f>I10+I21+I42+I46+I49+I77+I93+I95</f>
        <v>10352</v>
      </c>
      <c r="J6" s="10">
        <f t="shared" ref="J6:W6" si="0">J10+J21+J42+J46+J49+J77+J93+J95</f>
        <v>2991</v>
      </c>
      <c r="K6" s="10">
        <f t="shared" si="0"/>
        <v>0</v>
      </c>
      <c r="L6" s="10">
        <f t="shared" si="0"/>
        <v>6329</v>
      </c>
      <c r="M6" s="10">
        <f t="shared" si="0"/>
        <v>505</v>
      </c>
      <c r="N6" s="10">
        <f t="shared" si="0"/>
        <v>198</v>
      </c>
      <c r="O6" s="10">
        <f t="shared" si="0"/>
        <v>195</v>
      </c>
      <c r="P6" s="10">
        <f t="shared" si="0"/>
        <v>0</v>
      </c>
      <c r="Q6" s="10">
        <f t="shared" si="0"/>
        <v>0</v>
      </c>
      <c r="R6" s="10">
        <f t="shared" si="0"/>
        <v>0</v>
      </c>
      <c r="S6" s="10">
        <f t="shared" si="0"/>
        <v>0</v>
      </c>
      <c r="T6" s="10">
        <f t="shared" si="0"/>
        <v>0</v>
      </c>
      <c r="U6" s="10">
        <f t="shared" si="0"/>
        <v>134</v>
      </c>
      <c r="V6" s="10">
        <f t="shared" si="0"/>
        <v>5571</v>
      </c>
      <c r="W6" s="10">
        <f t="shared" si="0"/>
        <v>5571</v>
      </c>
      <c r="X6" s="8"/>
      <c r="Y6" s="8"/>
      <c r="Z6" s="8"/>
      <c r="AA6" s="8"/>
      <c r="AB6" s="8"/>
    </row>
    <row r="7" ht="178" customHeight="1" spans="1:28">
      <c r="A7" s="9">
        <v>1</v>
      </c>
      <c r="B7" s="9" t="s">
        <v>33</v>
      </c>
      <c r="C7" s="9" t="s">
        <v>34</v>
      </c>
      <c r="D7" s="9" t="s">
        <v>35</v>
      </c>
      <c r="E7" s="9" t="s">
        <v>36</v>
      </c>
      <c r="F7" s="9">
        <v>2019</v>
      </c>
      <c r="G7" s="9" t="s">
        <v>37</v>
      </c>
      <c r="H7" s="9" t="s">
        <v>38</v>
      </c>
      <c r="I7" s="9">
        <v>1543.5</v>
      </c>
      <c r="J7" s="9">
        <v>811.8</v>
      </c>
      <c r="K7" s="9"/>
      <c r="L7" s="9">
        <v>731.7</v>
      </c>
      <c r="M7" s="9"/>
      <c r="N7" s="9"/>
      <c r="O7" s="9"/>
      <c r="P7" s="9"/>
      <c r="Q7" s="9"/>
      <c r="R7" s="9"/>
      <c r="S7" s="9"/>
      <c r="T7" s="9"/>
      <c r="U7" s="9"/>
      <c r="V7" s="9">
        <v>1949</v>
      </c>
      <c r="W7" s="9">
        <v>1949</v>
      </c>
      <c r="X7" s="9" t="s">
        <v>39</v>
      </c>
      <c r="Y7" s="9" t="s">
        <v>40</v>
      </c>
      <c r="Z7" s="9" t="s">
        <v>41</v>
      </c>
      <c r="AA7" s="9" t="s">
        <v>42</v>
      </c>
      <c r="AB7" s="9"/>
    </row>
    <row r="8" ht="78" customHeight="1" spans="1:28">
      <c r="A8" s="9">
        <v>2</v>
      </c>
      <c r="B8" s="9" t="s">
        <v>43</v>
      </c>
      <c r="C8" s="9" t="s">
        <v>44</v>
      </c>
      <c r="D8" s="9" t="s">
        <v>45</v>
      </c>
      <c r="E8" s="9" t="s">
        <v>46</v>
      </c>
      <c r="F8" s="9">
        <v>2019</v>
      </c>
      <c r="G8" s="9" t="s">
        <v>47</v>
      </c>
      <c r="H8" s="9" t="s">
        <v>48</v>
      </c>
      <c r="I8" s="9">
        <v>135</v>
      </c>
      <c r="J8" s="9"/>
      <c r="K8" s="9"/>
      <c r="L8" s="9"/>
      <c r="M8" s="9">
        <v>135</v>
      </c>
      <c r="N8" s="9"/>
      <c r="O8" s="9"/>
      <c r="P8" s="9"/>
      <c r="Q8" s="9"/>
      <c r="R8" s="9"/>
      <c r="S8" s="9"/>
      <c r="T8" s="9"/>
      <c r="U8" s="9"/>
      <c r="V8" s="9">
        <v>135</v>
      </c>
      <c r="W8" s="9">
        <v>135</v>
      </c>
      <c r="X8" s="9" t="s">
        <v>49</v>
      </c>
      <c r="Y8" s="9" t="s">
        <v>50</v>
      </c>
      <c r="Z8" s="9" t="s">
        <v>41</v>
      </c>
      <c r="AA8" s="9" t="s">
        <v>42</v>
      </c>
      <c r="AB8" s="9"/>
    </row>
    <row r="9" ht="78" customHeight="1" spans="1:28">
      <c r="A9" s="9">
        <v>3</v>
      </c>
      <c r="B9" s="9"/>
      <c r="C9" s="9" t="s">
        <v>51</v>
      </c>
      <c r="D9" s="9" t="s">
        <v>45</v>
      </c>
      <c r="E9" s="9" t="s">
        <v>30</v>
      </c>
      <c r="F9" s="9">
        <v>2019</v>
      </c>
      <c r="G9" s="9" t="s">
        <v>47</v>
      </c>
      <c r="H9" s="9" t="s">
        <v>52</v>
      </c>
      <c r="I9" s="9">
        <v>15.5</v>
      </c>
      <c r="J9" s="9">
        <v>8.2</v>
      </c>
      <c r="K9" s="9"/>
      <c r="L9" s="9">
        <v>7.3</v>
      </c>
      <c r="M9" s="9"/>
      <c r="N9" s="9"/>
      <c r="O9" s="9"/>
      <c r="P9" s="9"/>
      <c r="Q9" s="9"/>
      <c r="R9" s="9"/>
      <c r="S9" s="9"/>
      <c r="T9" s="9"/>
      <c r="U9" s="9"/>
      <c r="V9" s="9"/>
      <c r="W9" s="9"/>
      <c r="X9" s="9" t="s">
        <v>53</v>
      </c>
      <c r="Y9" s="9" t="s">
        <v>54</v>
      </c>
      <c r="Z9" s="9" t="s">
        <v>41</v>
      </c>
      <c r="AA9" s="9" t="s">
        <v>42</v>
      </c>
      <c r="AB9" s="9"/>
    </row>
    <row r="10" ht="78" customHeight="1" spans="1:28">
      <c r="A10" s="5" t="s">
        <v>55</v>
      </c>
      <c r="B10" s="6"/>
      <c r="C10" s="7"/>
      <c r="D10" s="10"/>
      <c r="E10" s="10"/>
      <c r="F10" s="10"/>
      <c r="G10" s="10"/>
      <c r="H10" s="10"/>
      <c r="I10" s="10">
        <v>1694</v>
      </c>
      <c r="J10" s="10">
        <v>820</v>
      </c>
      <c r="K10" s="10">
        <v>0</v>
      </c>
      <c r="L10" s="10">
        <v>739</v>
      </c>
      <c r="M10" s="10">
        <v>135</v>
      </c>
      <c r="N10" s="10">
        <v>0</v>
      </c>
      <c r="O10" s="10">
        <v>0</v>
      </c>
      <c r="P10" s="10">
        <v>0</v>
      </c>
      <c r="Q10" s="10">
        <v>0</v>
      </c>
      <c r="R10" s="10">
        <v>0</v>
      </c>
      <c r="S10" s="10">
        <v>0</v>
      </c>
      <c r="T10" s="10">
        <v>0</v>
      </c>
      <c r="U10" s="10">
        <v>0</v>
      </c>
      <c r="V10" s="10">
        <v>2084</v>
      </c>
      <c r="W10" s="10">
        <v>2084</v>
      </c>
      <c r="X10" s="10"/>
      <c r="Y10" s="10"/>
      <c r="Z10" s="10"/>
      <c r="AA10" s="10"/>
      <c r="AB10" s="10"/>
    </row>
    <row r="11" ht="78" customHeight="1" spans="1:28">
      <c r="A11" s="9">
        <v>1</v>
      </c>
      <c r="B11" s="9" t="s">
        <v>56</v>
      </c>
      <c r="C11" s="9" t="s">
        <v>57</v>
      </c>
      <c r="D11" s="9" t="s">
        <v>45</v>
      </c>
      <c r="E11" s="9" t="s">
        <v>58</v>
      </c>
      <c r="F11" s="9" t="s">
        <v>59</v>
      </c>
      <c r="G11" s="9" t="s">
        <v>60</v>
      </c>
      <c r="H11" s="9" t="s">
        <v>61</v>
      </c>
      <c r="I11" s="9">
        <v>229</v>
      </c>
      <c r="J11" s="9">
        <v>229</v>
      </c>
      <c r="K11" s="9"/>
      <c r="L11" s="9"/>
      <c r="M11" s="9"/>
      <c r="N11" s="9"/>
      <c r="O11" s="9"/>
      <c r="P11" s="9"/>
      <c r="Q11" s="9"/>
      <c r="R11" s="9"/>
      <c r="S11" s="9"/>
      <c r="T11" s="9"/>
      <c r="U11" s="9"/>
      <c r="V11" s="9">
        <v>160</v>
      </c>
      <c r="W11" s="9">
        <v>160</v>
      </c>
      <c r="X11" s="9" t="s">
        <v>62</v>
      </c>
      <c r="Y11" s="9" t="s">
        <v>63</v>
      </c>
      <c r="Z11" s="9" t="s">
        <v>64</v>
      </c>
      <c r="AA11" s="9" t="s">
        <v>65</v>
      </c>
      <c r="AB11" s="9"/>
    </row>
    <row r="12" ht="78" customHeight="1" spans="1:28">
      <c r="A12" s="9">
        <v>2</v>
      </c>
      <c r="B12" s="9" t="s">
        <v>66</v>
      </c>
      <c r="C12" s="9" t="s">
        <v>67</v>
      </c>
      <c r="D12" s="9" t="s">
        <v>45</v>
      </c>
      <c r="E12" s="9" t="s">
        <v>68</v>
      </c>
      <c r="F12" s="9" t="s">
        <v>59</v>
      </c>
      <c r="G12" s="9" t="s">
        <v>69</v>
      </c>
      <c r="H12" s="9" t="s">
        <v>70</v>
      </c>
      <c r="I12" s="9">
        <v>290</v>
      </c>
      <c r="J12" s="9">
        <v>290</v>
      </c>
      <c r="K12" s="9"/>
      <c r="L12" s="9"/>
      <c r="M12" s="9"/>
      <c r="N12" s="9"/>
      <c r="O12" s="9"/>
      <c r="P12" s="9"/>
      <c r="Q12" s="9"/>
      <c r="R12" s="9"/>
      <c r="S12" s="9"/>
      <c r="T12" s="9"/>
      <c r="U12" s="9"/>
      <c r="V12" s="9">
        <v>91</v>
      </c>
      <c r="W12" s="9">
        <v>91</v>
      </c>
      <c r="X12" s="9" t="s">
        <v>71</v>
      </c>
      <c r="Y12" s="9" t="s">
        <v>72</v>
      </c>
      <c r="Z12" s="9" t="s">
        <v>64</v>
      </c>
      <c r="AA12" s="9" t="s">
        <v>65</v>
      </c>
      <c r="AB12" s="9"/>
    </row>
    <row r="13" ht="78" customHeight="1" spans="1:28">
      <c r="A13" s="9">
        <v>3</v>
      </c>
      <c r="B13" s="9" t="s">
        <v>73</v>
      </c>
      <c r="C13" s="9" t="s">
        <v>74</v>
      </c>
      <c r="D13" s="9" t="s">
        <v>75</v>
      </c>
      <c r="E13" s="9" t="s">
        <v>68</v>
      </c>
      <c r="F13" s="9" t="s">
        <v>59</v>
      </c>
      <c r="G13" s="9" t="s">
        <v>76</v>
      </c>
      <c r="H13" s="9" t="s">
        <v>77</v>
      </c>
      <c r="I13" s="9">
        <v>90</v>
      </c>
      <c r="J13" s="9">
        <v>90</v>
      </c>
      <c r="K13" s="9"/>
      <c r="L13" s="9"/>
      <c r="M13" s="9"/>
      <c r="N13" s="9"/>
      <c r="O13" s="9"/>
      <c r="P13" s="9"/>
      <c r="Q13" s="9"/>
      <c r="R13" s="9"/>
      <c r="S13" s="9"/>
      <c r="T13" s="9"/>
      <c r="U13" s="9"/>
      <c r="V13" s="9">
        <v>67</v>
      </c>
      <c r="W13" s="9">
        <v>67</v>
      </c>
      <c r="X13" s="9" t="s">
        <v>78</v>
      </c>
      <c r="Y13" s="9" t="s">
        <v>79</v>
      </c>
      <c r="Z13" s="9" t="s">
        <v>64</v>
      </c>
      <c r="AA13" s="9" t="s">
        <v>65</v>
      </c>
      <c r="AB13" s="9"/>
    </row>
    <row r="14" ht="78" customHeight="1" spans="1:28">
      <c r="A14" s="9">
        <v>4</v>
      </c>
      <c r="B14" s="9" t="s">
        <v>80</v>
      </c>
      <c r="C14" s="9" t="s">
        <v>81</v>
      </c>
      <c r="D14" s="9" t="s">
        <v>75</v>
      </c>
      <c r="E14" s="9" t="s">
        <v>68</v>
      </c>
      <c r="F14" s="9" t="s">
        <v>59</v>
      </c>
      <c r="G14" s="9" t="s">
        <v>82</v>
      </c>
      <c r="H14" s="9" t="s">
        <v>83</v>
      </c>
      <c r="I14" s="9">
        <v>37</v>
      </c>
      <c r="J14" s="9">
        <v>37</v>
      </c>
      <c r="K14" s="9"/>
      <c r="L14" s="9"/>
      <c r="M14" s="9"/>
      <c r="N14" s="9"/>
      <c r="O14" s="9"/>
      <c r="P14" s="9"/>
      <c r="Q14" s="9"/>
      <c r="R14" s="9"/>
      <c r="S14" s="9"/>
      <c r="T14" s="9"/>
      <c r="U14" s="9"/>
      <c r="V14" s="9">
        <v>61</v>
      </c>
      <c r="W14" s="9">
        <v>61</v>
      </c>
      <c r="X14" s="9" t="s">
        <v>71</v>
      </c>
      <c r="Y14" s="9" t="s">
        <v>72</v>
      </c>
      <c r="Z14" s="9" t="s">
        <v>64</v>
      </c>
      <c r="AA14" s="9" t="s">
        <v>65</v>
      </c>
      <c r="AB14" s="9"/>
    </row>
    <row r="15" ht="78" customHeight="1" spans="1:28">
      <c r="A15" s="9">
        <v>5</v>
      </c>
      <c r="B15" s="9" t="s">
        <v>84</v>
      </c>
      <c r="C15" s="9" t="s">
        <v>85</v>
      </c>
      <c r="D15" s="9" t="s">
        <v>45</v>
      </c>
      <c r="E15" s="9" t="s">
        <v>46</v>
      </c>
      <c r="F15" s="9" t="s">
        <v>59</v>
      </c>
      <c r="G15" s="9" t="s">
        <v>86</v>
      </c>
      <c r="H15" s="9" t="s">
        <v>87</v>
      </c>
      <c r="I15" s="9">
        <v>64</v>
      </c>
      <c r="J15" s="9"/>
      <c r="K15" s="9"/>
      <c r="L15" s="9"/>
      <c r="M15" s="9">
        <v>64</v>
      </c>
      <c r="N15" s="9"/>
      <c r="O15" s="9"/>
      <c r="P15" s="9"/>
      <c r="Q15" s="9"/>
      <c r="R15" s="9"/>
      <c r="S15" s="9"/>
      <c r="T15" s="9"/>
      <c r="U15" s="9"/>
      <c r="V15" s="9">
        <v>15</v>
      </c>
      <c r="W15" s="9">
        <v>15</v>
      </c>
      <c r="X15" s="9" t="s">
        <v>88</v>
      </c>
      <c r="Y15" s="9" t="s">
        <v>50</v>
      </c>
      <c r="Z15" s="9" t="s">
        <v>64</v>
      </c>
      <c r="AA15" s="9" t="s">
        <v>65</v>
      </c>
      <c r="AB15" s="9"/>
    </row>
    <row r="16" ht="78" customHeight="1" spans="1:28">
      <c r="A16" s="9">
        <v>6</v>
      </c>
      <c r="B16" s="9" t="s">
        <v>89</v>
      </c>
      <c r="C16" s="9" t="s">
        <v>90</v>
      </c>
      <c r="D16" s="9" t="s">
        <v>45</v>
      </c>
      <c r="E16" s="9" t="s">
        <v>58</v>
      </c>
      <c r="F16" s="9" t="s">
        <v>59</v>
      </c>
      <c r="G16" s="9" t="s">
        <v>91</v>
      </c>
      <c r="H16" s="9" t="s">
        <v>92</v>
      </c>
      <c r="I16" s="9">
        <v>210</v>
      </c>
      <c r="J16" s="9"/>
      <c r="K16" s="9"/>
      <c r="L16" s="9">
        <v>210</v>
      </c>
      <c r="M16" s="9"/>
      <c r="N16" s="9"/>
      <c r="O16" s="9"/>
      <c r="P16" s="9"/>
      <c r="Q16" s="9"/>
      <c r="R16" s="9"/>
      <c r="S16" s="9"/>
      <c r="T16" s="9"/>
      <c r="U16" s="9"/>
      <c r="V16" s="9">
        <v>66</v>
      </c>
      <c r="W16" s="9">
        <v>66</v>
      </c>
      <c r="X16" s="9" t="s">
        <v>93</v>
      </c>
      <c r="Y16" s="9" t="s">
        <v>94</v>
      </c>
      <c r="Z16" s="9" t="s">
        <v>64</v>
      </c>
      <c r="AA16" s="9" t="s">
        <v>65</v>
      </c>
      <c r="AB16" s="9"/>
    </row>
    <row r="17" ht="78" customHeight="1" spans="1:28">
      <c r="A17" s="9">
        <v>7</v>
      </c>
      <c r="B17" s="9" t="s">
        <v>95</v>
      </c>
      <c r="C17" s="9" t="s">
        <v>96</v>
      </c>
      <c r="D17" s="9" t="s">
        <v>97</v>
      </c>
      <c r="E17" s="9" t="s">
        <v>58</v>
      </c>
      <c r="F17" s="9" t="s">
        <v>59</v>
      </c>
      <c r="G17" s="9" t="s">
        <v>98</v>
      </c>
      <c r="H17" s="9" t="s">
        <v>99</v>
      </c>
      <c r="I17" s="9">
        <v>70</v>
      </c>
      <c r="J17" s="9"/>
      <c r="K17" s="9"/>
      <c r="L17" s="9">
        <v>70</v>
      </c>
      <c r="M17" s="9"/>
      <c r="N17" s="9"/>
      <c r="O17" s="9"/>
      <c r="P17" s="9"/>
      <c r="Q17" s="9"/>
      <c r="R17" s="9"/>
      <c r="S17" s="9"/>
      <c r="T17" s="9"/>
      <c r="U17" s="9"/>
      <c r="V17" s="9">
        <v>166</v>
      </c>
      <c r="W17" s="9">
        <v>166</v>
      </c>
      <c r="X17" s="9" t="s">
        <v>78</v>
      </c>
      <c r="Y17" s="9" t="s">
        <v>79</v>
      </c>
      <c r="Z17" s="9" t="s">
        <v>64</v>
      </c>
      <c r="AA17" s="9" t="s">
        <v>65</v>
      </c>
      <c r="AB17" s="9"/>
    </row>
    <row r="18" ht="78" customHeight="1" spans="1:28">
      <c r="A18" s="9">
        <v>8</v>
      </c>
      <c r="B18" s="9" t="s">
        <v>100</v>
      </c>
      <c r="C18" s="9" t="s">
        <v>101</v>
      </c>
      <c r="D18" s="9" t="s">
        <v>45</v>
      </c>
      <c r="E18" s="9" t="s">
        <v>58</v>
      </c>
      <c r="F18" s="9" t="s">
        <v>59</v>
      </c>
      <c r="G18" s="9" t="s">
        <v>102</v>
      </c>
      <c r="H18" s="9" t="s">
        <v>103</v>
      </c>
      <c r="I18" s="9">
        <v>105</v>
      </c>
      <c r="J18" s="9"/>
      <c r="K18" s="9"/>
      <c r="L18" s="9">
        <v>105</v>
      </c>
      <c r="M18" s="9"/>
      <c r="N18" s="9"/>
      <c r="O18" s="9"/>
      <c r="P18" s="9"/>
      <c r="Q18" s="9"/>
      <c r="R18" s="9"/>
      <c r="S18" s="9"/>
      <c r="T18" s="9"/>
      <c r="U18" s="9"/>
      <c r="V18" s="9">
        <v>46</v>
      </c>
      <c r="W18" s="9">
        <v>46</v>
      </c>
      <c r="X18" s="9" t="s">
        <v>62</v>
      </c>
      <c r="Y18" s="9" t="s">
        <v>63</v>
      </c>
      <c r="Z18" s="9" t="s">
        <v>64</v>
      </c>
      <c r="AA18" s="9" t="s">
        <v>65</v>
      </c>
      <c r="AB18" s="9"/>
    </row>
    <row r="19" ht="78" customHeight="1" spans="1:28">
      <c r="A19" s="9">
        <v>9</v>
      </c>
      <c r="B19" s="9" t="s">
        <v>104</v>
      </c>
      <c r="C19" s="9" t="s">
        <v>105</v>
      </c>
      <c r="D19" s="9" t="s">
        <v>45</v>
      </c>
      <c r="E19" s="9" t="s">
        <v>68</v>
      </c>
      <c r="F19" s="9" t="s">
        <v>59</v>
      </c>
      <c r="G19" s="9" t="s">
        <v>106</v>
      </c>
      <c r="H19" s="9" t="s">
        <v>107</v>
      </c>
      <c r="I19" s="9">
        <v>299</v>
      </c>
      <c r="J19" s="9"/>
      <c r="K19" s="9"/>
      <c r="L19" s="9">
        <v>299</v>
      </c>
      <c r="M19" s="9"/>
      <c r="N19" s="9"/>
      <c r="O19" s="9"/>
      <c r="P19" s="9"/>
      <c r="Q19" s="9"/>
      <c r="R19" s="9"/>
      <c r="S19" s="9"/>
      <c r="T19" s="9"/>
      <c r="U19" s="9"/>
      <c r="V19" s="9">
        <v>120</v>
      </c>
      <c r="W19" s="9">
        <v>120</v>
      </c>
      <c r="X19" s="9" t="s">
        <v>71</v>
      </c>
      <c r="Y19" s="9" t="s">
        <v>72</v>
      </c>
      <c r="Z19" s="9" t="s">
        <v>64</v>
      </c>
      <c r="AA19" s="9" t="s">
        <v>65</v>
      </c>
      <c r="AB19" s="9"/>
    </row>
    <row r="20" ht="78" customHeight="1" spans="1:28">
      <c r="A20" s="9">
        <v>10</v>
      </c>
      <c r="B20" s="9" t="s">
        <v>108</v>
      </c>
      <c r="C20" s="9" t="s">
        <v>109</v>
      </c>
      <c r="D20" s="9" t="s">
        <v>45</v>
      </c>
      <c r="E20" s="9" t="s">
        <v>110</v>
      </c>
      <c r="F20" s="9" t="s">
        <v>59</v>
      </c>
      <c r="G20" s="9" t="s">
        <v>111</v>
      </c>
      <c r="H20" s="9" t="s">
        <v>112</v>
      </c>
      <c r="I20" s="9">
        <v>162</v>
      </c>
      <c r="J20" s="9"/>
      <c r="K20" s="9"/>
      <c r="L20" s="9">
        <v>162</v>
      </c>
      <c r="M20" s="9"/>
      <c r="N20" s="9"/>
      <c r="O20" s="9"/>
      <c r="P20" s="9"/>
      <c r="Q20" s="9"/>
      <c r="R20" s="9"/>
      <c r="S20" s="9"/>
      <c r="T20" s="9"/>
      <c r="U20" s="9"/>
      <c r="V20" s="9">
        <v>316</v>
      </c>
      <c r="W20" s="9">
        <v>316</v>
      </c>
      <c r="X20" s="9" t="s">
        <v>78</v>
      </c>
      <c r="Y20" s="9" t="s">
        <v>79</v>
      </c>
      <c r="Z20" s="9" t="s">
        <v>64</v>
      </c>
      <c r="AA20" s="9" t="s">
        <v>65</v>
      </c>
      <c r="AB20" s="9"/>
    </row>
    <row r="21" ht="78" customHeight="1" spans="1:28">
      <c r="A21" s="5" t="s">
        <v>113</v>
      </c>
      <c r="B21" s="6"/>
      <c r="C21" s="7"/>
      <c r="D21" s="10"/>
      <c r="E21" s="10"/>
      <c r="F21" s="10"/>
      <c r="G21" s="10"/>
      <c r="H21" s="10"/>
      <c r="I21" s="10">
        <v>1556</v>
      </c>
      <c r="J21" s="10">
        <v>646</v>
      </c>
      <c r="K21" s="10"/>
      <c r="L21" s="10">
        <v>846</v>
      </c>
      <c r="M21" s="10">
        <v>64</v>
      </c>
      <c r="N21" s="10"/>
      <c r="O21" s="10"/>
      <c r="P21" s="10"/>
      <c r="Q21" s="10"/>
      <c r="R21" s="10"/>
      <c r="S21" s="10"/>
      <c r="T21" s="10"/>
      <c r="U21" s="10"/>
      <c r="V21" s="10">
        <v>1062</v>
      </c>
      <c r="W21" s="10">
        <v>1062</v>
      </c>
      <c r="X21" s="10"/>
      <c r="Y21" s="10"/>
      <c r="Z21" s="10"/>
      <c r="AA21" s="10"/>
      <c r="AB21" s="10"/>
    </row>
    <row r="22" ht="78" customHeight="1" spans="1:28">
      <c r="A22" s="9">
        <v>1</v>
      </c>
      <c r="B22" s="9" t="s">
        <v>114</v>
      </c>
      <c r="C22" s="9" t="s">
        <v>115</v>
      </c>
      <c r="D22" s="9" t="s">
        <v>45</v>
      </c>
      <c r="E22" s="9" t="s">
        <v>58</v>
      </c>
      <c r="F22" s="9">
        <v>2019</v>
      </c>
      <c r="G22" s="9" t="s">
        <v>116</v>
      </c>
      <c r="H22" s="11" t="s">
        <v>117</v>
      </c>
      <c r="I22" s="9">
        <v>140</v>
      </c>
      <c r="J22" s="9">
        <v>140</v>
      </c>
      <c r="K22" s="9"/>
      <c r="L22" s="9"/>
      <c r="M22" s="9"/>
      <c r="N22" s="9"/>
      <c r="O22" s="9"/>
      <c r="P22" s="9"/>
      <c r="Q22" s="9"/>
      <c r="R22" s="9"/>
      <c r="S22" s="9"/>
      <c r="T22" s="9"/>
      <c r="U22" s="9"/>
      <c r="V22" s="9">
        <v>62</v>
      </c>
      <c r="W22" s="9">
        <v>62</v>
      </c>
      <c r="X22" s="9" t="s">
        <v>118</v>
      </c>
      <c r="Y22" s="9" t="s">
        <v>119</v>
      </c>
      <c r="Z22" s="9" t="s">
        <v>120</v>
      </c>
      <c r="AA22" s="9" t="s">
        <v>121</v>
      </c>
      <c r="AB22" s="9"/>
    </row>
    <row r="23" ht="78" customHeight="1" spans="1:28">
      <c r="A23" s="9">
        <v>2</v>
      </c>
      <c r="B23" s="9" t="s">
        <v>122</v>
      </c>
      <c r="C23" s="9" t="s">
        <v>123</v>
      </c>
      <c r="D23" s="9" t="s">
        <v>45</v>
      </c>
      <c r="E23" s="9" t="s">
        <v>58</v>
      </c>
      <c r="F23" s="9">
        <v>2019</v>
      </c>
      <c r="G23" s="9" t="s">
        <v>124</v>
      </c>
      <c r="H23" s="11" t="s">
        <v>125</v>
      </c>
      <c r="I23" s="9">
        <v>65</v>
      </c>
      <c r="J23" s="9">
        <v>65</v>
      </c>
      <c r="K23" s="9"/>
      <c r="L23" s="9"/>
      <c r="M23" s="9"/>
      <c r="N23" s="9"/>
      <c r="O23" s="9"/>
      <c r="P23" s="9"/>
      <c r="Q23" s="9"/>
      <c r="R23" s="9"/>
      <c r="S23" s="9"/>
      <c r="T23" s="9"/>
      <c r="U23" s="9"/>
      <c r="V23" s="9">
        <v>92</v>
      </c>
      <c r="W23" s="9">
        <v>92</v>
      </c>
      <c r="X23" s="9" t="s">
        <v>126</v>
      </c>
      <c r="Y23" s="9" t="s">
        <v>119</v>
      </c>
      <c r="Z23" s="9" t="s">
        <v>120</v>
      </c>
      <c r="AA23" s="9" t="s">
        <v>121</v>
      </c>
      <c r="AB23" s="9"/>
    </row>
    <row r="24" ht="78" customHeight="1" spans="1:28">
      <c r="A24" s="9">
        <v>3</v>
      </c>
      <c r="B24" s="9" t="s">
        <v>127</v>
      </c>
      <c r="C24" s="9" t="s">
        <v>128</v>
      </c>
      <c r="D24" s="9" t="s">
        <v>45</v>
      </c>
      <c r="E24" s="9" t="s">
        <v>129</v>
      </c>
      <c r="F24" s="9">
        <v>2019</v>
      </c>
      <c r="G24" s="9" t="s">
        <v>130</v>
      </c>
      <c r="H24" s="11" t="s">
        <v>131</v>
      </c>
      <c r="I24" s="9">
        <v>60</v>
      </c>
      <c r="J24" s="9">
        <v>60</v>
      </c>
      <c r="K24" s="9"/>
      <c r="L24" s="9"/>
      <c r="M24" s="9"/>
      <c r="N24" s="9"/>
      <c r="O24" s="9"/>
      <c r="P24" s="9"/>
      <c r="Q24" s="9"/>
      <c r="R24" s="9"/>
      <c r="S24" s="9"/>
      <c r="T24" s="9"/>
      <c r="U24" s="9"/>
      <c r="V24" s="9">
        <v>42</v>
      </c>
      <c r="W24" s="9">
        <v>42</v>
      </c>
      <c r="X24" s="9" t="s">
        <v>132</v>
      </c>
      <c r="Y24" s="9" t="s">
        <v>119</v>
      </c>
      <c r="Z24" s="9" t="s">
        <v>120</v>
      </c>
      <c r="AA24" s="9" t="s">
        <v>121</v>
      </c>
      <c r="AB24" s="9"/>
    </row>
    <row r="25" ht="78" customHeight="1" spans="1:28">
      <c r="A25" s="9">
        <v>4</v>
      </c>
      <c r="B25" s="9" t="s">
        <v>133</v>
      </c>
      <c r="C25" s="9" t="s">
        <v>128</v>
      </c>
      <c r="D25" s="9" t="s">
        <v>45</v>
      </c>
      <c r="E25" s="9" t="s">
        <v>129</v>
      </c>
      <c r="F25" s="9">
        <v>2019</v>
      </c>
      <c r="G25" s="9" t="s">
        <v>134</v>
      </c>
      <c r="H25" s="12" t="s">
        <v>135</v>
      </c>
      <c r="I25" s="9">
        <v>318</v>
      </c>
      <c r="J25" s="9">
        <v>318</v>
      </c>
      <c r="K25" s="9"/>
      <c r="L25" s="9"/>
      <c r="M25" s="9"/>
      <c r="N25" s="9"/>
      <c r="O25" s="9"/>
      <c r="P25" s="9"/>
      <c r="Q25" s="9"/>
      <c r="R25" s="9"/>
      <c r="S25" s="9"/>
      <c r="T25" s="9"/>
      <c r="U25" s="9"/>
      <c r="V25" s="9">
        <v>67</v>
      </c>
      <c r="W25" s="9">
        <v>67</v>
      </c>
      <c r="X25" s="9" t="s">
        <v>132</v>
      </c>
      <c r="Y25" s="9" t="s">
        <v>119</v>
      </c>
      <c r="Z25" s="9" t="s">
        <v>120</v>
      </c>
      <c r="AA25" s="9" t="s">
        <v>121</v>
      </c>
      <c r="AB25" s="9"/>
    </row>
    <row r="26" ht="78" customHeight="1" spans="1:28">
      <c r="A26" s="9">
        <v>5</v>
      </c>
      <c r="B26" s="9" t="s">
        <v>136</v>
      </c>
      <c r="C26" s="9" t="s">
        <v>137</v>
      </c>
      <c r="D26" s="9" t="s">
        <v>45</v>
      </c>
      <c r="E26" s="9" t="s">
        <v>138</v>
      </c>
      <c r="F26" s="9">
        <v>2019</v>
      </c>
      <c r="G26" s="9" t="s">
        <v>139</v>
      </c>
      <c r="H26" s="11" t="s">
        <v>140</v>
      </c>
      <c r="I26" s="9">
        <v>25</v>
      </c>
      <c r="J26" s="9">
        <v>25</v>
      </c>
      <c r="K26" s="9"/>
      <c r="L26" s="9"/>
      <c r="M26" s="9"/>
      <c r="N26" s="9"/>
      <c r="O26" s="9"/>
      <c r="P26" s="9"/>
      <c r="Q26" s="9"/>
      <c r="R26" s="9"/>
      <c r="S26" s="9"/>
      <c r="T26" s="9"/>
      <c r="U26" s="9"/>
      <c r="V26" s="9">
        <v>91</v>
      </c>
      <c r="W26" s="9">
        <v>91</v>
      </c>
      <c r="X26" s="9" t="s">
        <v>132</v>
      </c>
      <c r="Y26" s="9" t="s">
        <v>119</v>
      </c>
      <c r="Z26" s="9" t="s">
        <v>120</v>
      </c>
      <c r="AA26" s="9" t="s">
        <v>121</v>
      </c>
      <c r="AB26" s="9"/>
    </row>
    <row r="27" ht="78" customHeight="1" spans="1:28">
      <c r="A27" s="9">
        <v>6</v>
      </c>
      <c r="B27" s="9" t="s">
        <v>141</v>
      </c>
      <c r="C27" s="9" t="s">
        <v>128</v>
      </c>
      <c r="D27" s="9" t="s">
        <v>45</v>
      </c>
      <c r="E27" s="9" t="s">
        <v>129</v>
      </c>
      <c r="F27" s="9">
        <v>2019</v>
      </c>
      <c r="G27" s="9" t="s">
        <v>142</v>
      </c>
      <c r="H27" s="13" t="s">
        <v>143</v>
      </c>
      <c r="I27" s="9">
        <v>100</v>
      </c>
      <c r="J27" s="9">
        <v>100</v>
      </c>
      <c r="K27" s="9"/>
      <c r="L27" s="9"/>
      <c r="M27" s="9"/>
      <c r="N27" s="9"/>
      <c r="O27" s="9"/>
      <c r="P27" s="9"/>
      <c r="Q27" s="9"/>
      <c r="R27" s="9"/>
      <c r="S27" s="9"/>
      <c r="T27" s="9"/>
      <c r="U27" s="9"/>
      <c r="V27" s="9">
        <v>64</v>
      </c>
      <c r="W27" s="9">
        <v>64</v>
      </c>
      <c r="X27" s="9" t="s">
        <v>132</v>
      </c>
      <c r="Y27" s="9" t="s">
        <v>119</v>
      </c>
      <c r="Z27" s="9" t="s">
        <v>120</v>
      </c>
      <c r="AA27" s="9" t="s">
        <v>121</v>
      </c>
      <c r="AB27" s="9"/>
    </row>
    <row r="28" ht="78" customHeight="1" spans="1:28">
      <c r="A28" s="9">
        <v>7</v>
      </c>
      <c r="B28" s="9" t="s">
        <v>144</v>
      </c>
      <c r="C28" s="9" t="s">
        <v>145</v>
      </c>
      <c r="D28" s="9" t="s">
        <v>45</v>
      </c>
      <c r="E28" s="9" t="s">
        <v>58</v>
      </c>
      <c r="F28" s="9">
        <v>2019</v>
      </c>
      <c r="G28" s="9" t="s">
        <v>146</v>
      </c>
      <c r="H28" s="14" t="s">
        <v>147</v>
      </c>
      <c r="I28" s="9">
        <v>235</v>
      </c>
      <c r="J28" s="9">
        <v>235</v>
      </c>
      <c r="K28" s="9"/>
      <c r="L28" s="9"/>
      <c r="M28" s="9"/>
      <c r="N28" s="9"/>
      <c r="O28" s="9"/>
      <c r="P28" s="9"/>
      <c r="Q28" s="9"/>
      <c r="R28" s="9"/>
      <c r="S28" s="9"/>
      <c r="T28" s="9"/>
      <c r="U28" s="9"/>
      <c r="V28" s="9">
        <v>60</v>
      </c>
      <c r="W28" s="9">
        <v>60</v>
      </c>
      <c r="X28" s="9" t="s">
        <v>148</v>
      </c>
      <c r="Y28" s="9" t="s">
        <v>119</v>
      </c>
      <c r="Z28" s="9" t="s">
        <v>120</v>
      </c>
      <c r="AA28" s="9" t="s">
        <v>121</v>
      </c>
      <c r="AB28" s="9"/>
    </row>
    <row r="29" ht="78" customHeight="1" spans="1:28">
      <c r="A29" s="9">
        <v>8</v>
      </c>
      <c r="B29" s="9" t="s">
        <v>149</v>
      </c>
      <c r="C29" s="9" t="s">
        <v>150</v>
      </c>
      <c r="D29" s="9" t="s">
        <v>45</v>
      </c>
      <c r="E29" s="9" t="s">
        <v>151</v>
      </c>
      <c r="F29" s="9">
        <v>2019</v>
      </c>
      <c r="G29" s="9" t="s">
        <v>152</v>
      </c>
      <c r="H29" s="11" t="s">
        <v>153</v>
      </c>
      <c r="I29" s="9">
        <v>18</v>
      </c>
      <c r="J29" s="9">
        <v>18</v>
      </c>
      <c r="K29" s="9"/>
      <c r="L29" s="9"/>
      <c r="M29" s="9"/>
      <c r="N29" s="9"/>
      <c r="O29" s="9"/>
      <c r="P29" s="9"/>
      <c r="Q29" s="9"/>
      <c r="R29" s="9"/>
      <c r="S29" s="9"/>
      <c r="T29" s="9"/>
      <c r="U29" s="9"/>
      <c r="V29" s="9">
        <v>60</v>
      </c>
      <c r="W29" s="9">
        <v>60</v>
      </c>
      <c r="X29" s="9" t="s">
        <v>154</v>
      </c>
      <c r="Y29" s="9" t="s">
        <v>119</v>
      </c>
      <c r="Z29" s="9" t="s">
        <v>120</v>
      </c>
      <c r="AA29" s="9" t="s">
        <v>121</v>
      </c>
      <c r="AB29" s="9"/>
    </row>
    <row r="30" ht="78" customHeight="1" spans="1:28">
      <c r="A30" s="9">
        <v>9</v>
      </c>
      <c r="B30" s="9"/>
      <c r="C30" s="9" t="s">
        <v>51</v>
      </c>
      <c r="D30" s="9"/>
      <c r="E30" s="9"/>
      <c r="F30" s="9">
        <v>2019</v>
      </c>
      <c r="G30" s="9" t="s">
        <v>152</v>
      </c>
      <c r="H30" s="11"/>
      <c r="I30" s="9">
        <v>9</v>
      </c>
      <c r="J30" s="9">
        <v>9</v>
      </c>
      <c r="K30" s="9"/>
      <c r="L30" s="9"/>
      <c r="M30" s="9"/>
      <c r="N30" s="9"/>
      <c r="O30" s="9"/>
      <c r="P30" s="9"/>
      <c r="Q30" s="9"/>
      <c r="R30" s="9"/>
      <c r="S30" s="9"/>
      <c r="T30" s="9"/>
      <c r="U30" s="9"/>
      <c r="V30" s="9"/>
      <c r="W30" s="9"/>
      <c r="X30" s="9" t="s">
        <v>155</v>
      </c>
      <c r="Y30" s="9" t="s">
        <v>119</v>
      </c>
      <c r="Z30" s="9" t="s">
        <v>120</v>
      </c>
      <c r="AA30" s="9" t="s">
        <v>121</v>
      </c>
      <c r="AB30" s="9"/>
    </row>
    <row r="31" ht="78" customHeight="1" spans="1:28">
      <c r="A31" s="9">
        <v>10</v>
      </c>
      <c r="B31" s="9" t="s">
        <v>156</v>
      </c>
      <c r="C31" s="9" t="s">
        <v>157</v>
      </c>
      <c r="D31" s="9" t="s">
        <v>45</v>
      </c>
      <c r="E31" s="9" t="s">
        <v>158</v>
      </c>
      <c r="F31" s="9">
        <v>2019</v>
      </c>
      <c r="G31" s="9" t="s">
        <v>159</v>
      </c>
      <c r="H31" s="15" t="s">
        <v>160</v>
      </c>
      <c r="I31" s="9">
        <v>160</v>
      </c>
      <c r="J31" s="9"/>
      <c r="K31" s="9"/>
      <c r="L31" s="9">
        <v>160</v>
      </c>
      <c r="M31" s="9"/>
      <c r="N31" s="9"/>
      <c r="O31" s="9"/>
      <c r="P31" s="9"/>
      <c r="Q31" s="9"/>
      <c r="R31" s="9"/>
      <c r="S31" s="9"/>
      <c r="T31" s="9"/>
      <c r="U31" s="9"/>
      <c r="V31" s="9">
        <v>48</v>
      </c>
      <c r="W31" s="9">
        <v>48</v>
      </c>
      <c r="X31" s="9" t="s">
        <v>161</v>
      </c>
      <c r="Y31" s="9" t="s">
        <v>162</v>
      </c>
      <c r="Z31" s="9" t="s">
        <v>120</v>
      </c>
      <c r="AA31" s="9" t="s">
        <v>121</v>
      </c>
      <c r="AB31" s="9"/>
    </row>
    <row r="32" ht="78" customHeight="1" spans="1:28">
      <c r="A32" s="9">
        <v>11</v>
      </c>
      <c r="B32" s="9" t="s">
        <v>163</v>
      </c>
      <c r="C32" s="9" t="s">
        <v>164</v>
      </c>
      <c r="D32" s="9" t="s">
        <v>45</v>
      </c>
      <c r="E32" s="9" t="s">
        <v>151</v>
      </c>
      <c r="F32" s="9">
        <v>2019</v>
      </c>
      <c r="G32" s="9" t="s">
        <v>165</v>
      </c>
      <c r="H32" s="15" t="s">
        <v>166</v>
      </c>
      <c r="I32" s="9">
        <v>40</v>
      </c>
      <c r="J32" s="9"/>
      <c r="K32" s="9"/>
      <c r="L32" s="9">
        <v>40</v>
      </c>
      <c r="M32" s="9"/>
      <c r="N32" s="9"/>
      <c r="O32" s="9"/>
      <c r="P32" s="9"/>
      <c r="Q32" s="9"/>
      <c r="R32" s="9"/>
      <c r="S32" s="9"/>
      <c r="T32" s="9"/>
      <c r="U32" s="9"/>
      <c r="V32" s="9">
        <v>50</v>
      </c>
      <c r="W32" s="9">
        <v>50</v>
      </c>
      <c r="X32" s="9" t="s">
        <v>167</v>
      </c>
      <c r="Y32" s="9" t="s">
        <v>162</v>
      </c>
      <c r="Z32" s="9" t="s">
        <v>120</v>
      </c>
      <c r="AA32" s="9" t="s">
        <v>121</v>
      </c>
      <c r="AB32" s="9"/>
    </row>
    <row r="33" ht="78" customHeight="1" spans="1:28">
      <c r="A33" s="9">
        <v>12</v>
      </c>
      <c r="B33" s="9" t="s">
        <v>168</v>
      </c>
      <c r="C33" s="9" t="s">
        <v>169</v>
      </c>
      <c r="D33" s="9" t="s">
        <v>45</v>
      </c>
      <c r="E33" s="9" t="s">
        <v>58</v>
      </c>
      <c r="F33" s="9">
        <v>2019</v>
      </c>
      <c r="G33" s="9" t="s">
        <v>170</v>
      </c>
      <c r="H33" s="11" t="s">
        <v>171</v>
      </c>
      <c r="I33" s="9">
        <v>195</v>
      </c>
      <c r="J33" s="9"/>
      <c r="K33" s="9"/>
      <c r="L33" s="9">
        <v>195</v>
      </c>
      <c r="M33" s="9"/>
      <c r="N33" s="9"/>
      <c r="O33" s="9"/>
      <c r="P33" s="9"/>
      <c r="Q33" s="9"/>
      <c r="R33" s="9"/>
      <c r="S33" s="9"/>
      <c r="T33" s="9"/>
      <c r="U33" s="9"/>
      <c r="V33" s="9">
        <v>50</v>
      </c>
      <c r="W33" s="9">
        <v>50</v>
      </c>
      <c r="X33" s="9" t="s">
        <v>172</v>
      </c>
      <c r="Y33" s="9" t="s">
        <v>162</v>
      </c>
      <c r="Z33" s="9" t="s">
        <v>120</v>
      </c>
      <c r="AA33" s="9" t="s">
        <v>121</v>
      </c>
      <c r="AB33" s="9"/>
    </row>
    <row r="34" ht="78" customHeight="1" spans="1:28">
      <c r="A34" s="9">
        <v>13</v>
      </c>
      <c r="B34" s="9" t="s">
        <v>173</v>
      </c>
      <c r="C34" s="9" t="s">
        <v>174</v>
      </c>
      <c r="D34" s="9" t="s">
        <v>45</v>
      </c>
      <c r="E34" s="9" t="s">
        <v>158</v>
      </c>
      <c r="F34" s="9">
        <v>2019</v>
      </c>
      <c r="G34" s="9" t="s">
        <v>175</v>
      </c>
      <c r="H34" s="16" t="s">
        <v>176</v>
      </c>
      <c r="I34" s="9">
        <v>120</v>
      </c>
      <c r="J34" s="9"/>
      <c r="K34" s="9"/>
      <c r="L34" s="9">
        <v>120</v>
      </c>
      <c r="M34" s="9"/>
      <c r="N34" s="9"/>
      <c r="O34" s="9"/>
      <c r="P34" s="9"/>
      <c r="Q34" s="9"/>
      <c r="R34" s="9"/>
      <c r="S34" s="9"/>
      <c r="T34" s="9"/>
      <c r="U34" s="9"/>
      <c r="V34" s="9">
        <v>15</v>
      </c>
      <c r="W34" s="9">
        <v>15</v>
      </c>
      <c r="X34" s="9" t="s">
        <v>177</v>
      </c>
      <c r="Y34" s="9" t="s">
        <v>162</v>
      </c>
      <c r="Z34" s="9" t="s">
        <v>120</v>
      </c>
      <c r="AA34" s="9" t="s">
        <v>121</v>
      </c>
      <c r="AB34" s="9"/>
    </row>
    <row r="35" ht="78" customHeight="1" spans="1:28">
      <c r="A35" s="9">
        <v>14</v>
      </c>
      <c r="B35" s="9" t="s">
        <v>178</v>
      </c>
      <c r="C35" s="9" t="s">
        <v>179</v>
      </c>
      <c r="D35" s="9" t="s">
        <v>45</v>
      </c>
      <c r="E35" s="9" t="s">
        <v>58</v>
      </c>
      <c r="F35" s="9">
        <v>2019</v>
      </c>
      <c r="G35" s="9" t="s">
        <v>180</v>
      </c>
      <c r="H35" s="14" t="s">
        <v>181</v>
      </c>
      <c r="I35" s="9">
        <v>195</v>
      </c>
      <c r="J35" s="9"/>
      <c r="K35" s="9"/>
      <c r="L35" s="9">
        <v>195</v>
      </c>
      <c r="M35" s="9"/>
      <c r="N35" s="9"/>
      <c r="O35" s="9"/>
      <c r="P35" s="9"/>
      <c r="Q35" s="9"/>
      <c r="R35" s="9"/>
      <c r="S35" s="9"/>
      <c r="T35" s="9"/>
      <c r="U35" s="9"/>
      <c r="V35" s="9">
        <v>30</v>
      </c>
      <c r="W35" s="9">
        <v>30</v>
      </c>
      <c r="X35" s="9" t="s">
        <v>148</v>
      </c>
      <c r="Y35" s="9" t="s">
        <v>162</v>
      </c>
      <c r="Z35" s="9" t="s">
        <v>120</v>
      </c>
      <c r="AA35" s="9" t="s">
        <v>121</v>
      </c>
      <c r="AB35" s="9"/>
    </row>
    <row r="36" ht="78" customHeight="1" spans="1:28">
      <c r="A36" s="9">
        <v>15</v>
      </c>
      <c r="B36" s="9" t="s">
        <v>182</v>
      </c>
      <c r="C36" s="9" t="s">
        <v>183</v>
      </c>
      <c r="D36" s="9" t="s">
        <v>45</v>
      </c>
      <c r="E36" s="9" t="s">
        <v>58</v>
      </c>
      <c r="F36" s="9">
        <v>2019</v>
      </c>
      <c r="G36" s="9" t="s">
        <v>184</v>
      </c>
      <c r="H36" s="14" t="s">
        <v>185</v>
      </c>
      <c r="I36" s="9">
        <v>160</v>
      </c>
      <c r="J36" s="9"/>
      <c r="K36" s="9"/>
      <c r="L36" s="9">
        <v>160</v>
      </c>
      <c r="M36" s="9"/>
      <c r="N36" s="9"/>
      <c r="O36" s="9"/>
      <c r="P36" s="9"/>
      <c r="Q36" s="9"/>
      <c r="R36" s="9"/>
      <c r="S36" s="9"/>
      <c r="T36" s="9"/>
      <c r="U36" s="9"/>
      <c r="V36" s="9">
        <v>55</v>
      </c>
      <c r="W36" s="9">
        <v>55</v>
      </c>
      <c r="X36" s="9" t="s">
        <v>148</v>
      </c>
      <c r="Y36" s="9" t="s">
        <v>162</v>
      </c>
      <c r="Z36" s="9" t="s">
        <v>120</v>
      </c>
      <c r="AA36" s="9" t="s">
        <v>121</v>
      </c>
      <c r="AB36" s="9"/>
    </row>
    <row r="37" ht="78" customHeight="1" spans="1:28">
      <c r="A37" s="9">
        <v>16</v>
      </c>
      <c r="B37" s="9" t="s">
        <v>186</v>
      </c>
      <c r="C37" s="9" t="s">
        <v>187</v>
      </c>
      <c r="D37" s="9" t="s">
        <v>45</v>
      </c>
      <c r="E37" s="9" t="s">
        <v>158</v>
      </c>
      <c r="F37" s="9">
        <v>2019</v>
      </c>
      <c r="G37" s="9" t="s">
        <v>188</v>
      </c>
      <c r="H37" s="11" t="s">
        <v>189</v>
      </c>
      <c r="I37" s="9">
        <v>100</v>
      </c>
      <c r="J37" s="9"/>
      <c r="K37" s="9"/>
      <c r="L37" s="9">
        <v>100</v>
      </c>
      <c r="M37" s="9"/>
      <c r="N37" s="9"/>
      <c r="O37" s="9"/>
      <c r="P37" s="9"/>
      <c r="Q37" s="9"/>
      <c r="R37" s="9"/>
      <c r="S37" s="9"/>
      <c r="T37" s="9"/>
      <c r="U37" s="9"/>
      <c r="V37" s="9">
        <v>45</v>
      </c>
      <c r="W37" s="9">
        <v>45</v>
      </c>
      <c r="X37" s="9" t="s">
        <v>126</v>
      </c>
      <c r="Y37" s="9" t="s">
        <v>162</v>
      </c>
      <c r="Z37" s="9" t="s">
        <v>120</v>
      </c>
      <c r="AA37" s="9" t="s">
        <v>121</v>
      </c>
      <c r="AB37" s="9"/>
    </row>
    <row r="38" ht="78" customHeight="1" spans="1:28">
      <c r="A38" s="9">
        <v>17</v>
      </c>
      <c r="B38" s="9" t="s">
        <v>190</v>
      </c>
      <c r="C38" s="9" t="s">
        <v>191</v>
      </c>
      <c r="D38" s="9" t="s">
        <v>45</v>
      </c>
      <c r="E38" s="9" t="s">
        <v>58</v>
      </c>
      <c r="F38" s="9">
        <v>2019</v>
      </c>
      <c r="G38" s="9" t="s">
        <v>192</v>
      </c>
      <c r="H38" s="11" t="s">
        <v>193</v>
      </c>
      <c r="I38" s="9">
        <v>195</v>
      </c>
      <c r="J38" s="9"/>
      <c r="K38" s="9"/>
      <c r="L38" s="9">
        <v>195</v>
      </c>
      <c r="M38" s="9"/>
      <c r="N38" s="9"/>
      <c r="O38" s="9"/>
      <c r="P38" s="9"/>
      <c r="Q38" s="9"/>
      <c r="R38" s="9"/>
      <c r="S38" s="9"/>
      <c r="T38" s="9"/>
      <c r="U38" s="9"/>
      <c r="V38" s="9">
        <v>40</v>
      </c>
      <c r="W38" s="9">
        <v>40</v>
      </c>
      <c r="X38" s="9" t="s">
        <v>194</v>
      </c>
      <c r="Y38" s="9" t="s">
        <v>162</v>
      </c>
      <c r="Z38" s="9" t="s">
        <v>120</v>
      </c>
      <c r="AA38" s="9" t="s">
        <v>121</v>
      </c>
      <c r="AB38" s="9"/>
    </row>
    <row r="39" ht="78" customHeight="1" spans="1:28">
      <c r="A39" s="9">
        <v>18</v>
      </c>
      <c r="B39" s="9"/>
      <c r="C39" s="9" t="s">
        <v>51</v>
      </c>
      <c r="D39" s="9"/>
      <c r="E39" s="9"/>
      <c r="F39" s="9">
        <v>2019</v>
      </c>
      <c r="G39" s="9" t="s">
        <v>152</v>
      </c>
      <c r="H39" s="11"/>
      <c r="I39" s="9">
        <v>11</v>
      </c>
      <c r="J39" s="9"/>
      <c r="K39" s="9"/>
      <c r="L39" s="9">
        <v>11</v>
      </c>
      <c r="M39" s="9"/>
      <c r="N39" s="9"/>
      <c r="O39" s="9"/>
      <c r="P39" s="9"/>
      <c r="Q39" s="9"/>
      <c r="R39" s="9"/>
      <c r="S39" s="9"/>
      <c r="T39" s="9"/>
      <c r="U39" s="9"/>
      <c r="V39" s="9"/>
      <c r="W39" s="9"/>
      <c r="X39" s="9" t="s">
        <v>195</v>
      </c>
      <c r="Y39" s="9" t="s">
        <v>162</v>
      </c>
      <c r="Z39" s="9" t="s">
        <v>120</v>
      </c>
      <c r="AA39" s="9" t="s">
        <v>121</v>
      </c>
      <c r="AB39" s="9"/>
    </row>
    <row r="40" ht="78" customHeight="1" spans="1:28">
      <c r="A40" s="9">
        <v>19</v>
      </c>
      <c r="B40" s="9" t="s">
        <v>196</v>
      </c>
      <c r="C40" s="9" t="s">
        <v>174</v>
      </c>
      <c r="D40" s="9" t="s">
        <v>45</v>
      </c>
      <c r="E40" s="9" t="s">
        <v>158</v>
      </c>
      <c r="F40" s="9">
        <v>2019</v>
      </c>
      <c r="G40" s="9" t="s">
        <v>197</v>
      </c>
      <c r="H40" s="12" t="s">
        <v>198</v>
      </c>
      <c r="I40" s="9">
        <v>52</v>
      </c>
      <c r="J40" s="9"/>
      <c r="K40" s="9"/>
      <c r="L40" s="9"/>
      <c r="M40" s="9"/>
      <c r="N40" s="9">
        <v>52</v>
      </c>
      <c r="O40" s="9"/>
      <c r="P40" s="9"/>
      <c r="Q40" s="9"/>
      <c r="R40" s="9"/>
      <c r="S40" s="9"/>
      <c r="T40" s="9"/>
      <c r="U40" s="9"/>
      <c r="V40" s="9">
        <v>40</v>
      </c>
      <c r="W40" s="9">
        <v>40</v>
      </c>
      <c r="X40" s="9" t="s">
        <v>199</v>
      </c>
      <c r="Y40" s="9" t="s">
        <v>200</v>
      </c>
      <c r="Z40" s="9" t="s">
        <v>120</v>
      </c>
      <c r="AA40" s="9" t="s">
        <v>121</v>
      </c>
      <c r="AB40" s="9"/>
    </row>
    <row r="41" ht="78" customHeight="1" spans="1:28">
      <c r="A41" s="9">
        <v>20</v>
      </c>
      <c r="B41" s="9" t="s">
        <v>201</v>
      </c>
      <c r="C41" s="9" t="s">
        <v>202</v>
      </c>
      <c r="D41" s="9" t="s">
        <v>203</v>
      </c>
      <c r="E41" s="9" t="s">
        <v>45</v>
      </c>
      <c r="F41" s="9">
        <v>2019</v>
      </c>
      <c r="G41" s="9" t="s">
        <v>204</v>
      </c>
      <c r="H41" s="9" t="s">
        <v>205</v>
      </c>
      <c r="I41" s="9">
        <v>113</v>
      </c>
      <c r="J41" s="9"/>
      <c r="K41" s="9"/>
      <c r="L41" s="9"/>
      <c r="M41" s="9"/>
      <c r="N41" s="9"/>
      <c r="O41" s="9">
        <v>113</v>
      </c>
      <c r="P41" s="9"/>
      <c r="Q41" s="9"/>
      <c r="R41" s="9"/>
      <c r="S41" s="9"/>
      <c r="T41" s="9"/>
      <c r="U41" s="9"/>
      <c r="V41" s="9">
        <v>150</v>
      </c>
      <c r="W41" s="9">
        <v>150</v>
      </c>
      <c r="X41" s="9" t="s">
        <v>206</v>
      </c>
      <c r="Y41" s="9" t="s">
        <v>207</v>
      </c>
      <c r="Z41" s="9" t="s">
        <v>120</v>
      </c>
      <c r="AA41" s="9" t="s">
        <v>121</v>
      </c>
      <c r="AB41" s="9"/>
    </row>
    <row r="42" ht="78" customHeight="1" spans="1:28">
      <c r="A42" s="5" t="s">
        <v>208</v>
      </c>
      <c r="B42" s="6"/>
      <c r="C42" s="7"/>
      <c r="D42" s="10"/>
      <c r="E42" s="10"/>
      <c r="F42" s="10"/>
      <c r="G42" s="10"/>
      <c r="H42" s="10"/>
      <c r="I42" s="10">
        <f>SUM(I22:I41)</f>
        <v>2311</v>
      </c>
      <c r="J42" s="10">
        <f t="shared" ref="J42:X42" si="1">SUM(J22:J41)</f>
        <v>970</v>
      </c>
      <c r="K42" s="10">
        <f t="shared" si="1"/>
        <v>0</v>
      </c>
      <c r="L42" s="10">
        <f t="shared" si="1"/>
        <v>1176</v>
      </c>
      <c r="M42" s="10">
        <f t="shared" si="1"/>
        <v>0</v>
      </c>
      <c r="N42" s="10">
        <f t="shared" si="1"/>
        <v>52</v>
      </c>
      <c r="O42" s="10">
        <f t="shared" si="1"/>
        <v>113</v>
      </c>
      <c r="P42" s="10">
        <f t="shared" si="1"/>
        <v>0</v>
      </c>
      <c r="Q42" s="10">
        <f t="shared" si="1"/>
        <v>0</v>
      </c>
      <c r="R42" s="10">
        <f t="shared" si="1"/>
        <v>0</v>
      </c>
      <c r="S42" s="10">
        <f t="shared" si="1"/>
        <v>0</v>
      </c>
      <c r="T42" s="10">
        <f t="shared" si="1"/>
        <v>0</v>
      </c>
      <c r="U42" s="10">
        <f t="shared" si="1"/>
        <v>0</v>
      </c>
      <c r="V42" s="10">
        <f t="shared" si="1"/>
        <v>1061</v>
      </c>
      <c r="W42" s="10">
        <f t="shared" si="1"/>
        <v>1061</v>
      </c>
      <c r="X42" s="10">
        <f t="shared" si="1"/>
        <v>0</v>
      </c>
      <c r="Y42" s="10"/>
      <c r="Z42" s="10"/>
      <c r="AA42" s="10"/>
      <c r="AB42" s="10"/>
    </row>
    <row r="43" ht="78" customHeight="1" spans="1:28">
      <c r="A43" s="9">
        <v>1</v>
      </c>
      <c r="B43" s="9" t="s">
        <v>209</v>
      </c>
      <c r="C43" s="9" t="s">
        <v>210</v>
      </c>
      <c r="D43" s="9" t="s">
        <v>45</v>
      </c>
      <c r="E43" s="9" t="s">
        <v>58</v>
      </c>
      <c r="F43" s="9">
        <v>2019</v>
      </c>
      <c r="G43" s="9" t="s">
        <v>211</v>
      </c>
      <c r="H43" s="9" t="s">
        <v>212</v>
      </c>
      <c r="I43" s="9">
        <v>125</v>
      </c>
      <c r="J43" s="9"/>
      <c r="K43" s="9"/>
      <c r="L43" s="9">
        <v>125</v>
      </c>
      <c r="M43" s="9"/>
      <c r="N43" s="9"/>
      <c r="O43" s="9"/>
      <c r="P43" s="9"/>
      <c r="Q43" s="9"/>
      <c r="R43" s="9"/>
      <c r="S43" s="9"/>
      <c r="T43" s="9"/>
      <c r="U43" s="9"/>
      <c r="V43" s="9"/>
      <c r="W43" s="9"/>
      <c r="X43" s="9" t="s">
        <v>213</v>
      </c>
      <c r="Y43" s="9" t="s">
        <v>214</v>
      </c>
      <c r="Z43" s="9" t="s">
        <v>120</v>
      </c>
      <c r="AA43" s="9" t="s">
        <v>215</v>
      </c>
      <c r="AB43" s="9" t="s">
        <v>216</v>
      </c>
    </row>
    <row r="44" ht="78" customHeight="1" spans="1:28">
      <c r="A44" s="9">
        <v>2</v>
      </c>
      <c r="B44" s="9" t="s">
        <v>217</v>
      </c>
      <c r="C44" s="9" t="s">
        <v>218</v>
      </c>
      <c r="D44" s="9" t="s">
        <v>45</v>
      </c>
      <c r="E44" s="9" t="s">
        <v>58</v>
      </c>
      <c r="F44" s="9">
        <v>2019</v>
      </c>
      <c r="G44" s="9" t="s">
        <v>219</v>
      </c>
      <c r="H44" s="9" t="s">
        <v>220</v>
      </c>
      <c r="I44" s="9">
        <v>150</v>
      </c>
      <c r="J44" s="9"/>
      <c r="K44" s="9"/>
      <c r="L44" s="9">
        <v>150</v>
      </c>
      <c r="M44" s="9"/>
      <c r="N44" s="9"/>
      <c r="O44" s="9"/>
      <c r="P44" s="9"/>
      <c r="Q44" s="9"/>
      <c r="R44" s="9"/>
      <c r="S44" s="9"/>
      <c r="T44" s="9"/>
      <c r="U44" s="9"/>
      <c r="V44" s="9"/>
      <c r="W44" s="9"/>
      <c r="X44" s="9" t="s">
        <v>221</v>
      </c>
      <c r="Y44" s="9" t="s">
        <v>222</v>
      </c>
      <c r="Z44" s="9" t="s">
        <v>120</v>
      </c>
      <c r="AA44" s="9" t="s">
        <v>215</v>
      </c>
      <c r="AB44" s="9" t="s">
        <v>223</v>
      </c>
    </row>
    <row r="45" ht="78" customHeight="1" spans="1:28">
      <c r="A45" s="9">
        <v>3</v>
      </c>
      <c r="B45" s="9" t="s">
        <v>224</v>
      </c>
      <c r="C45" s="9" t="s">
        <v>225</v>
      </c>
      <c r="D45" s="9" t="s">
        <v>45</v>
      </c>
      <c r="E45" s="9" t="s">
        <v>226</v>
      </c>
      <c r="F45" s="9">
        <v>2019</v>
      </c>
      <c r="G45" s="9" t="s">
        <v>227</v>
      </c>
      <c r="H45" s="9" t="s">
        <v>228</v>
      </c>
      <c r="I45" s="9">
        <v>50</v>
      </c>
      <c r="J45" s="9"/>
      <c r="K45" s="9"/>
      <c r="L45" s="9"/>
      <c r="M45" s="9">
        <v>50</v>
      </c>
      <c r="N45" s="9"/>
      <c r="O45" s="9"/>
      <c r="P45" s="9"/>
      <c r="Q45" s="9"/>
      <c r="R45" s="9"/>
      <c r="S45" s="9"/>
      <c r="T45" s="9"/>
      <c r="U45" s="9"/>
      <c r="V45" s="9"/>
      <c r="W45" s="9"/>
      <c r="X45" s="9" t="s">
        <v>229</v>
      </c>
      <c r="Y45" s="9" t="s">
        <v>227</v>
      </c>
      <c r="Z45" s="9" t="s">
        <v>120</v>
      </c>
      <c r="AA45" s="9" t="s">
        <v>215</v>
      </c>
      <c r="AB45" s="9"/>
    </row>
    <row r="46" ht="78" customHeight="1" spans="1:28">
      <c r="A46" s="5" t="s">
        <v>230</v>
      </c>
      <c r="B46" s="6"/>
      <c r="C46" s="7"/>
      <c r="D46" s="10"/>
      <c r="E46" s="10"/>
      <c r="F46" s="10"/>
      <c r="G46" s="10"/>
      <c r="H46" s="10"/>
      <c r="I46" s="10">
        <f>SUM(I43:I45)</f>
        <v>325</v>
      </c>
      <c r="J46" s="10">
        <f>SUM(J43:J45)</f>
        <v>0</v>
      </c>
      <c r="K46" s="10">
        <f>SUM(K43:K45)</f>
        <v>0</v>
      </c>
      <c r="L46" s="10">
        <f>SUM(L43:L45)</f>
        <v>275</v>
      </c>
      <c r="M46" s="10">
        <f>SUM(M43:M45)</f>
        <v>50</v>
      </c>
      <c r="N46" s="10"/>
      <c r="O46" s="10"/>
      <c r="P46" s="10"/>
      <c r="Q46" s="10"/>
      <c r="R46" s="10"/>
      <c r="S46" s="10"/>
      <c r="T46" s="10"/>
      <c r="U46" s="10"/>
      <c r="V46" s="10"/>
      <c r="W46" s="10"/>
      <c r="X46" s="10"/>
      <c r="Y46" s="10"/>
      <c r="Z46" s="10"/>
      <c r="AA46" s="10"/>
      <c r="AB46" s="10"/>
    </row>
    <row r="47" ht="78" customHeight="1" spans="1:28">
      <c r="A47" s="9">
        <v>1</v>
      </c>
      <c r="B47" s="9" t="s">
        <v>231</v>
      </c>
      <c r="C47" s="9" t="s">
        <v>232</v>
      </c>
      <c r="D47" s="9" t="s">
        <v>45</v>
      </c>
      <c r="E47" s="9" t="s">
        <v>226</v>
      </c>
      <c r="F47" s="9">
        <v>2019</v>
      </c>
      <c r="G47" s="9" t="s">
        <v>233</v>
      </c>
      <c r="H47" s="9" t="s">
        <v>234</v>
      </c>
      <c r="I47" s="9">
        <v>71</v>
      </c>
      <c r="J47" s="9"/>
      <c r="K47" s="9"/>
      <c r="L47" s="9">
        <v>71</v>
      </c>
      <c r="M47" s="9"/>
      <c r="N47" s="9"/>
      <c r="O47" s="9"/>
      <c r="P47" s="9"/>
      <c r="Q47" s="9"/>
      <c r="R47" s="9"/>
      <c r="S47" s="9"/>
      <c r="T47" s="9"/>
      <c r="U47" s="9"/>
      <c r="V47" s="9"/>
      <c r="W47" s="9"/>
      <c r="X47" s="9" t="s">
        <v>235</v>
      </c>
      <c r="Y47" s="9" t="s">
        <v>236</v>
      </c>
      <c r="Z47" s="9" t="s">
        <v>120</v>
      </c>
      <c r="AA47" s="9" t="s">
        <v>237</v>
      </c>
      <c r="AB47" s="9"/>
    </row>
    <row r="48" ht="78" customHeight="1" spans="1:28">
      <c r="A48" s="9">
        <v>2</v>
      </c>
      <c r="B48" s="9" t="s">
        <v>238</v>
      </c>
      <c r="C48" s="9" t="s">
        <v>239</v>
      </c>
      <c r="D48" s="9" t="s">
        <v>45</v>
      </c>
      <c r="E48" s="9" t="s">
        <v>58</v>
      </c>
      <c r="F48" s="9">
        <v>2019</v>
      </c>
      <c r="G48" s="9" t="s">
        <v>240</v>
      </c>
      <c r="H48" s="9" t="s">
        <v>241</v>
      </c>
      <c r="I48" s="9">
        <v>180</v>
      </c>
      <c r="J48" s="9"/>
      <c r="K48" s="9"/>
      <c r="L48" s="9">
        <v>180</v>
      </c>
      <c r="M48" s="9"/>
      <c r="N48" s="9"/>
      <c r="O48" s="9"/>
      <c r="P48" s="9"/>
      <c r="Q48" s="9"/>
      <c r="R48" s="9"/>
      <c r="S48" s="9"/>
      <c r="T48" s="9"/>
      <c r="U48" s="9"/>
      <c r="V48" s="9"/>
      <c r="W48" s="9"/>
      <c r="X48" s="9" t="s">
        <v>242</v>
      </c>
      <c r="Y48" s="9" t="s">
        <v>243</v>
      </c>
      <c r="Z48" s="9" t="s">
        <v>120</v>
      </c>
      <c r="AA48" s="9" t="s">
        <v>237</v>
      </c>
      <c r="AB48" s="9"/>
    </row>
    <row r="49" ht="78" customHeight="1" spans="1:28">
      <c r="A49" s="5" t="s">
        <v>244</v>
      </c>
      <c r="B49" s="6"/>
      <c r="C49" s="7"/>
      <c r="D49" s="10"/>
      <c r="E49" s="10"/>
      <c r="F49" s="10"/>
      <c r="G49" s="10"/>
      <c r="H49" s="10"/>
      <c r="I49" s="10">
        <v>251</v>
      </c>
      <c r="J49" s="10"/>
      <c r="K49" s="10"/>
      <c r="L49" s="10">
        <v>251</v>
      </c>
      <c r="M49" s="10"/>
      <c r="N49" s="10"/>
      <c r="O49" s="10"/>
      <c r="P49" s="10"/>
      <c r="Q49" s="10"/>
      <c r="R49" s="10"/>
      <c r="S49" s="10"/>
      <c r="T49" s="10"/>
      <c r="U49" s="10"/>
      <c r="V49" s="10"/>
      <c r="W49" s="10"/>
      <c r="X49" s="10"/>
      <c r="Y49" s="10"/>
      <c r="Z49" s="10"/>
      <c r="AA49" s="10"/>
      <c r="AB49" s="10"/>
    </row>
    <row r="50" ht="78" customHeight="1" spans="1:28">
      <c r="A50" s="9">
        <v>1</v>
      </c>
      <c r="B50" s="9"/>
      <c r="C50" s="9" t="s">
        <v>245</v>
      </c>
      <c r="D50" s="9" t="s">
        <v>45</v>
      </c>
      <c r="E50" s="9" t="s">
        <v>226</v>
      </c>
      <c r="F50" s="9">
        <v>2019</v>
      </c>
      <c r="G50" s="9" t="s">
        <v>246</v>
      </c>
      <c r="H50" s="9" t="s">
        <v>247</v>
      </c>
      <c r="I50" s="9">
        <v>102</v>
      </c>
      <c r="J50" s="9">
        <v>102</v>
      </c>
      <c r="K50" s="9"/>
      <c r="L50" s="9"/>
      <c r="M50" s="9"/>
      <c r="N50" s="9"/>
      <c r="O50" s="9"/>
      <c r="P50" s="9"/>
      <c r="Q50" s="9"/>
      <c r="R50" s="9"/>
      <c r="S50" s="9"/>
      <c r="T50" s="9"/>
      <c r="U50" s="9"/>
      <c r="V50" s="9">
        <v>60</v>
      </c>
      <c r="W50" s="9">
        <v>60</v>
      </c>
      <c r="X50" s="9" t="s">
        <v>248</v>
      </c>
      <c r="Y50" s="9" t="s">
        <v>246</v>
      </c>
      <c r="Z50" s="9" t="s">
        <v>64</v>
      </c>
      <c r="AA50" s="9" t="s">
        <v>249</v>
      </c>
      <c r="AB50" s="9"/>
    </row>
    <row r="51" ht="78" customHeight="1" spans="1:28">
      <c r="A51" s="9">
        <v>2</v>
      </c>
      <c r="B51" s="9" t="s">
        <v>250</v>
      </c>
      <c r="C51" s="9" t="s">
        <v>251</v>
      </c>
      <c r="D51" s="9" t="s">
        <v>45</v>
      </c>
      <c r="E51" s="9" t="s">
        <v>68</v>
      </c>
      <c r="F51" s="9">
        <v>2019</v>
      </c>
      <c r="G51" s="9" t="s">
        <v>252</v>
      </c>
      <c r="H51" s="9" t="s">
        <v>253</v>
      </c>
      <c r="I51" s="9">
        <v>86</v>
      </c>
      <c r="J51" s="9">
        <v>86</v>
      </c>
      <c r="K51" s="9"/>
      <c r="L51" s="9"/>
      <c r="M51" s="9"/>
      <c r="N51" s="9"/>
      <c r="O51" s="9"/>
      <c r="P51" s="9"/>
      <c r="Q51" s="9"/>
      <c r="R51" s="9"/>
      <c r="S51" s="9"/>
      <c r="T51" s="9"/>
      <c r="U51" s="9"/>
      <c r="V51" s="9">
        <v>55</v>
      </c>
      <c r="W51" s="9">
        <v>55</v>
      </c>
      <c r="X51" s="9" t="s">
        <v>254</v>
      </c>
      <c r="Y51" s="9" t="s">
        <v>255</v>
      </c>
      <c r="Z51" s="9" t="s">
        <v>64</v>
      </c>
      <c r="AA51" s="9" t="s">
        <v>249</v>
      </c>
      <c r="AB51" s="9"/>
    </row>
    <row r="52" ht="78" customHeight="1" spans="1:28">
      <c r="A52" s="9">
        <v>3</v>
      </c>
      <c r="B52" s="9" t="s">
        <v>256</v>
      </c>
      <c r="C52" s="9" t="s">
        <v>257</v>
      </c>
      <c r="D52" s="9" t="s">
        <v>45</v>
      </c>
      <c r="E52" s="9" t="s">
        <v>226</v>
      </c>
      <c r="F52" s="9">
        <v>2019</v>
      </c>
      <c r="G52" s="9" t="s">
        <v>258</v>
      </c>
      <c r="H52" s="9" t="s">
        <v>259</v>
      </c>
      <c r="I52" s="9">
        <v>20</v>
      </c>
      <c r="J52" s="9">
        <v>20</v>
      </c>
      <c r="K52" s="9"/>
      <c r="L52" s="9"/>
      <c r="M52" s="9"/>
      <c r="N52" s="9"/>
      <c r="O52" s="9"/>
      <c r="P52" s="9"/>
      <c r="Q52" s="9"/>
      <c r="R52" s="9"/>
      <c r="S52" s="9"/>
      <c r="T52" s="9"/>
      <c r="U52" s="9"/>
      <c r="V52" s="9">
        <v>34</v>
      </c>
      <c r="W52" s="9">
        <v>34</v>
      </c>
      <c r="X52" s="9" t="s">
        <v>260</v>
      </c>
      <c r="Y52" s="9" t="s">
        <v>258</v>
      </c>
      <c r="Z52" s="9" t="s">
        <v>64</v>
      </c>
      <c r="AA52" s="9" t="s">
        <v>249</v>
      </c>
      <c r="AB52" s="9"/>
    </row>
    <row r="53" ht="78" customHeight="1" spans="1:28">
      <c r="A53" s="9">
        <v>4</v>
      </c>
      <c r="B53" s="9" t="s">
        <v>261</v>
      </c>
      <c r="C53" s="9" t="s">
        <v>262</v>
      </c>
      <c r="D53" s="9" t="s">
        <v>45</v>
      </c>
      <c r="E53" s="9" t="s">
        <v>263</v>
      </c>
      <c r="F53" s="9">
        <v>2019</v>
      </c>
      <c r="G53" s="9" t="s">
        <v>264</v>
      </c>
      <c r="H53" s="9" t="s">
        <v>265</v>
      </c>
      <c r="I53" s="9">
        <v>70</v>
      </c>
      <c r="J53" s="9">
        <v>70</v>
      </c>
      <c r="K53" s="9"/>
      <c r="L53" s="9"/>
      <c r="M53" s="9"/>
      <c r="N53" s="9"/>
      <c r="O53" s="9"/>
      <c r="P53" s="9"/>
      <c r="Q53" s="9"/>
      <c r="R53" s="9"/>
      <c r="S53" s="9"/>
      <c r="T53" s="9"/>
      <c r="U53" s="9"/>
      <c r="V53" s="9">
        <v>65</v>
      </c>
      <c r="W53" s="9">
        <v>65</v>
      </c>
      <c r="X53" s="9" t="s">
        <v>266</v>
      </c>
      <c r="Y53" s="9" t="s">
        <v>267</v>
      </c>
      <c r="Z53" s="9" t="s">
        <v>64</v>
      </c>
      <c r="AA53" s="9" t="s">
        <v>249</v>
      </c>
      <c r="AB53" s="9"/>
    </row>
    <row r="54" ht="78" customHeight="1" spans="1:28">
      <c r="A54" s="9">
        <v>5</v>
      </c>
      <c r="B54" s="9" t="s">
        <v>268</v>
      </c>
      <c r="C54" s="9" t="s">
        <v>269</v>
      </c>
      <c r="D54" s="9" t="s">
        <v>45</v>
      </c>
      <c r="E54" s="9" t="s">
        <v>129</v>
      </c>
      <c r="F54" s="9">
        <v>2019</v>
      </c>
      <c r="G54" s="9" t="s">
        <v>270</v>
      </c>
      <c r="H54" s="9" t="s">
        <v>271</v>
      </c>
      <c r="I54" s="9">
        <v>96</v>
      </c>
      <c r="J54" s="9"/>
      <c r="K54" s="9"/>
      <c r="L54" s="9">
        <v>96</v>
      </c>
      <c r="M54" s="9"/>
      <c r="N54" s="9"/>
      <c r="O54" s="9"/>
      <c r="P54" s="9"/>
      <c r="Q54" s="9"/>
      <c r="R54" s="9"/>
      <c r="S54" s="9"/>
      <c r="T54" s="9"/>
      <c r="U54" s="9"/>
      <c r="V54" s="9">
        <v>45</v>
      </c>
      <c r="W54" s="9">
        <v>45</v>
      </c>
      <c r="X54" s="9" t="s">
        <v>272</v>
      </c>
      <c r="Y54" s="9" t="s">
        <v>273</v>
      </c>
      <c r="Z54" s="9" t="s">
        <v>64</v>
      </c>
      <c r="AA54" s="9" t="s">
        <v>249</v>
      </c>
      <c r="AB54" s="9"/>
    </row>
    <row r="55" ht="78" customHeight="1" spans="1:28">
      <c r="A55" s="9">
        <v>6</v>
      </c>
      <c r="B55" s="9" t="s">
        <v>274</v>
      </c>
      <c r="C55" s="9" t="s">
        <v>275</v>
      </c>
      <c r="D55" s="9" t="s">
        <v>45</v>
      </c>
      <c r="E55" s="9" t="s">
        <v>129</v>
      </c>
      <c r="F55" s="9">
        <v>2019</v>
      </c>
      <c r="G55" s="9" t="s">
        <v>276</v>
      </c>
      <c r="H55" s="9" t="s">
        <v>277</v>
      </c>
      <c r="I55" s="9">
        <v>76</v>
      </c>
      <c r="J55" s="9"/>
      <c r="K55" s="9"/>
      <c r="L55" s="9">
        <v>76</v>
      </c>
      <c r="M55" s="9"/>
      <c r="N55" s="9"/>
      <c r="O55" s="9"/>
      <c r="P55" s="9"/>
      <c r="Q55" s="9"/>
      <c r="R55" s="9"/>
      <c r="S55" s="9"/>
      <c r="T55" s="9"/>
      <c r="U55" s="9"/>
      <c r="V55" s="9">
        <v>10</v>
      </c>
      <c r="W55" s="9">
        <v>10</v>
      </c>
      <c r="X55" s="9" t="s">
        <v>272</v>
      </c>
      <c r="Y55" s="9" t="s">
        <v>273</v>
      </c>
      <c r="Z55" s="9" t="s">
        <v>64</v>
      </c>
      <c r="AA55" s="9" t="s">
        <v>249</v>
      </c>
      <c r="AB55" s="9"/>
    </row>
    <row r="56" ht="78" customHeight="1" spans="1:28">
      <c r="A56" s="9">
        <v>7</v>
      </c>
      <c r="B56" s="9" t="s">
        <v>278</v>
      </c>
      <c r="C56" s="9" t="s">
        <v>279</v>
      </c>
      <c r="D56" s="9" t="s">
        <v>45</v>
      </c>
      <c r="E56" s="9" t="s">
        <v>129</v>
      </c>
      <c r="F56" s="9">
        <v>2019</v>
      </c>
      <c r="G56" s="9" t="s">
        <v>280</v>
      </c>
      <c r="H56" s="9" t="s">
        <v>281</v>
      </c>
      <c r="I56" s="9">
        <v>48</v>
      </c>
      <c r="J56" s="9"/>
      <c r="K56" s="9"/>
      <c r="L56" s="9">
        <v>48</v>
      </c>
      <c r="M56" s="9"/>
      <c r="N56" s="9"/>
      <c r="O56" s="9"/>
      <c r="P56" s="9"/>
      <c r="Q56" s="9"/>
      <c r="R56" s="9"/>
      <c r="S56" s="9"/>
      <c r="T56" s="9"/>
      <c r="U56" s="9"/>
      <c r="V56" s="9">
        <v>3</v>
      </c>
      <c r="W56" s="9">
        <v>3</v>
      </c>
      <c r="X56" s="9" t="s">
        <v>282</v>
      </c>
      <c r="Y56" s="9" t="s">
        <v>258</v>
      </c>
      <c r="Z56" s="9" t="s">
        <v>64</v>
      </c>
      <c r="AA56" s="9" t="s">
        <v>249</v>
      </c>
      <c r="AB56" s="9"/>
    </row>
    <row r="57" ht="78" customHeight="1" spans="1:28">
      <c r="A57" s="9">
        <v>8</v>
      </c>
      <c r="B57" s="9" t="s">
        <v>283</v>
      </c>
      <c r="C57" s="9" t="s">
        <v>284</v>
      </c>
      <c r="D57" s="9" t="s">
        <v>45</v>
      </c>
      <c r="E57" s="9" t="s">
        <v>58</v>
      </c>
      <c r="F57" s="9">
        <v>2019</v>
      </c>
      <c r="G57" s="9" t="s">
        <v>285</v>
      </c>
      <c r="H57" s="9" t="s">
        <v>286</v>
      </c>
      <c r="I57" s="9">
        <v>120</v>
      </c>
      <c r="J57" s="9"/>
      <c r="K57" s="9"/>
      <c r="L57" s="9">
        <v>120</v>
      </c>
      <c r="M57" s="9"/>
      <c r="N57" s="9"/>
      <c r="O57" s="9"/>
      <c r="P57" s="9"/>
      <c r="Q57" s="9"/>
      <c r="R57" s="9"/>
      <c r="S57" s="9"/>
      <c r="T57" s="9"/>
      <c r="U57" s="9"/>
      <c r="V57" s="9">
        <v>10</v>
      </c>
      <c r="W57" s="9">
        <v>10</v>
      </c>
      <c r="X57" s="9" t="s">
        <v>272</v>
      </c>
      <c r="Y57" s="9" t="s">
        <v>273</v>
      </c>
      <c r="Z57" s="9" t="s">
        <v>64</v>
      </c>
      <c r="AA57" s="9" t="s">
        <v>249</v>
      </c>
      <c r="AB57" s="9"/>
    </row>
    <row r="58" ht="78" customHeight="1" spans="1:28">
      <c r="A58" s="9">
        <v>9</v>
      </c>
      <c r="B58" s="9" t="s">
        <v>287</v>
      </c>
      <c r="C58" s="9" t="s">
        <v>288</v>
      </c>
      <c r="D58" s="9" t="s">
        <v>45</v>
      </c>
      <c r="E58" s="9" t="s">
        <v>129</v>
      </c>
      <c r="F58" s="9">
        <v>2019</v>
      </c>
      <c r="G58" s="9" t="s">
        <v>289</v>
      </c>
      <c r="H58" s="9" t="s">
        <v>290</v>
      </c>
      <c r="I58" s="9">
        <v>60</v>
      </c>
      <c r="J58" s="9"/>
      <c r="K58" s="9"/>
      <c r="L58" s="9">
        <v>60</v>
      </c>
      <c r="M58" s="9"/>
      <c r="N58" s="9"/>
      <c r="O58" s="9"/>
      <c r="P58" s="9"/>
      <c r="Q58" s="9"/>
      <c r="R58" s="9"/>
      <c r="S58" s="9"/>
      <c r="T58" s="9"/>
      <c r="U58" s="9"/>
      <c r="V58" s="9">
        <v>56</v>
      </c>
      <c r="W58" s="9">
        <v>56</v>
      </c>
      <c r="X58" s="9" t="s">
        <v>291</v>
      </c>
      <c r="Y58" s="9" t="s">
        <v>292</v>
      </c>
      <c r="Z58" s="9" t="s">
        <v>64</v>
      </c>
      <c r="AA58" s="9" t="s">
        <v>249</v>
      </c>
      <c r="AB58" s="9"/>
    </row>
    <row r="59" ht="78" customHeight="1" spans="1:28">
      <c r="A59" s="9">
        <v>10</v>
      </c>
      <c r="B59" s="9" t="s">
        <v>293</v>
      </c>
      <c r="C59" s="9" t="s">
        <v>294</v>
      </c>
      <c r="D59" s="9" t="s">
        <v>45</v>
      </c>
      <c r="E59" s="9" t="s">
        <v>295</v>
      </c>
      <c r="F59" s="9">
        <v>2019</v>
      </c>
      <c r="G59" s="9" t="s">
        <v>296</v>
      </c>
      <c r="H59" s="9" t="s">
        <v>297</v>
      </c>
      <c r="I59" s="9">
        <v>50</v>
      </c>
      <c r="J59" s="9"/>
      <c r="K59" s="9"/>
      <c r="L59" s="9">
        <v>50</v>
      </c>
      <c r="M59" s="9"/>
      <c r="N59" s="9"/>
      <c r="O59" s="9"/>
      <c r="P59" s="9"/>
      <c r="Q59" s="9"/>
      <c r="R59" s="9"/>
      <c r="S59" s="9"/>
      <c r="T59" s="9"/>
      <c r="U59" s="9"/>
      <c r="V59" s="9">
        <v>4</v>
      </c>
      <c r="W59" s="9">
        <v>4</v>
      </c>
      <c r="X59" s="9" t="s">
        <v>298</v>
      </c>
      <c r="Y59" s="9" t="s">
        <v>299</v>
      </c>
      <c r="Z59" s="9" t="s">
        <v>64</v>
      </c>
      <c r="AA59" s="9" t="s">
        <v>249</v>
      </c>
      <c r="AB59" s="9"/>
    </row>
    <row r="60" ht="78" customHeight="1" spans="1:28">
      <c r="A60" s="9">
        <v>11</v>
      </c>
      <c r="B60" s="9" t="s">
        <v>300</v>
      </c>
      <c r="C60" s="9" t="s">
        <v>301</v>
      </c>
      <c r="D60" s="9" t="s">
        <v>45</v>
      </c>
      <c r="E60" s="9" t="s">
        <v>58</v>
      </c>
      <c r="F60" s="9">
        <v>2019</v>
      </c>
      <c r="G60" s="9" t="s">
        <v>302</v>
      </c>
      <c r="H60" s="9" t="s">
        <v>303</v>
      </c>
      <c r="I60" s="9">
        <v>120</v>
      </c>
      <c r="J60" s="9"/>
      <c r="K60" s="9"/>
      <c r="L60" s="9">
        <v>120</v>
      </c>
      <c r="M60" s="9"/>
      <c r="N60" s="9"/>
      <c r="O60" s="9"/>
      <c r="P60" s="9"/>
      <c r="Q60" s="9"/>
      <c r="R60" s="9"/>
      <c r="S60" s="9"/>
      <c r="T60" s="9"/>
      <c r="U60" s="9"/>
      <c r="V60" s="9">
        <v>8</v>
      </c>
      <c r="W60" s="9">
        <v>8</v>
      </c>
      <c r="X60" s="9" t="s">
        <v>298</v>
      </c>
      <c r="Y60" s="9" t="s">
        <v>299</v>
      </c>
      <c r="Z60" s="9" t="s">
        <v>64</v>
      </c>
      <c r="AA60" s="9" t="s">
        <v>249</v>
      </c>
      <c r="AB60" s="9"/>
    </row>
    <row r="61" ht="78" customHeight="1" spans="1:28">
      <c r="A61" s="9">
        <v>12</v>
      </c>
      <c r="B61" s="9" t="s">
        <v>304</v>
      </c>
      <c r="C61" s="9" t="s">
        <v>305</v>
      </c>
      <c r="D61" s="9" t="s">
        <v>45</v>
      </c>
      <c r="E61" s="9" t="s">
        <v>129</v>
      </c>
      <c r="F61" s="9">
        <v>2019</v>
      </c>
      <c r="G61" s="9" t="s">
        <v>306</v>
      </c>
      <c r="H61" s="9" t="s">
        <v>307</v>
      </c>
      <c r="I61" s="9">
        <v>115</v>
      </c>
      <c r="J61" s="9"/>
      <c r="K61" s="9"/>
      <c r="L61" s="9">
        <v>115</v>
      </c>
      <c r="M61" s="9"/>
      <c r="N61" s="9"/>
      <c r="O61" s="9"/>
      <c r="P61" s="9"/>
      <c r="Q61" s="9"/>
      <c r="R61" s="9"/>
      <c r="S61" s="9"/>
      <c r="T61" s="9"/>
      <c r="U61" s="9"/>
      <c r="V61" s="9">
        <v>2</v>
      </c>
      <c r="W61" s="9">
        <v>2</v>
      </c>
      <c r="X61" s="9" t="s">
        <v>308</v>
      </c>
      <c r="Y61" s="9" t="s">
        <v>309</v>
      </c>
      <c r="Z61" s="9" t="s">
        <v>64</v>
      </c>
      <c r="AA61" s="9" t="s">
        <v>249</v>
      </c>
      <c r="AB61" s="9"/>
    </row>
    <row r="62" ht="78" customHeight="1" spans="1:28">
      <c r="A62" s="9">
        <v>13</v>
      </c>
      <c r="B62" s="9" t="s">
        <v>310</v>
      </c>
      <c r="C62" s="9" t="s">
        <v>311</v>
      </c>
      <c r="D62" s="9" t="s">
        <v>45</v>
      </c>
      <c r="E62" s="9" t="s">
        <v>226</v>
      </c>
      <c r="F62" s="9">
        <v>2019</v>
      </c>
      <c r="G62" s="9" t="s">
        <v>312</v>
      </c>
      <c r="H62" s="9" t="s">
        <v>313</v>
      </c>
      <c r="I62" s="9">
        <v>50</v>
      </c>
      <c r="J62" s="9"/>
      <c r="K62" s="9"/>
      <c r="L62" s="9">
        <v>50</v>
      </c>
      <c r="M62" s="9"/>
      <c r="N62" s="9"/>
      <c r="O62" s="9"/>
      <c r="P62" s="9"/>
      <c r="Q62" s="9"/>
      <c r="R62" s="9"/>
      <c r="S62" s="9"/>
      <c r="T62" s="9"/>
      <c r="U62" s="9"/>
      <c r="V62" s="9">
        <v>57</v>
      </c>
      <c r="W62" s="9">
        <v>57</v>
      </c>
      <c r="X62" s="9" t="s">
        <v>308</v>
      </c>
      <c r="Y62" s="9" t="s">
        <v>309</v>
      </c>
      <c r="Z62" s="9" t="s">
        <v>64</v>
      </c>
      <c r="AA62" s="9" t="s">
        <v>249</v>
      </c>
      <c r="AB62" s="9"/>
    </row>
    <row r="63" ht="78" customHeight="1" spans="1:28">
      <c r="A63" s="9">
        <v>14</v>
      </c>
      <c r="B63" s="9" t="s">
        <v>314</v>
      </c>
      <c r="C63" s="9" t="s">
        <v>315</v>
      </c>
      <c r="D63" s="9" t="s">
        <v>45</v>
      </c>
      <c r="E63" s="9" t="s">
        <v>58</v>
      </c>
      <c r="F63" s="9">
        <v>2019</v>
      </c>
      <c r="G63" s="9" t="s">
        <v>316</v>
      </c>
      <c r="H63" s="9" t="s">
        <v>317</v>
      </c>
      <c r="I63" s="9">
        <v>150</v>
      </c>
      <c r="J63" s="9"/>
      <c r="K63" s="9"/>
      <c r="L63" s="9">
        <v>150</v>
      </c>
      <c r="M63" s="9"/>
      <c r="N63" s="9"/>
      <c r="O63" s="9"/>
      <c r="P63" s="9"/>
      <c r="Q63" s="9"/>
      <c r="R63" s="9"/>
      <c r="S63" s="9"/>
      <c r="T63" s="9"/>
      <c r="U63" s="9"/>
      <c r="V63" s="9">
        <v>28</v>
      </c>
      <c r="W63" s="9">
        <v>28</v>
      </c>
      <c r="X63" s="9" t="s">
        <v>272</v>
      </c>
      <c r="Y63" s="9" t="s">
        <v>273</v>
      </c>
      <c r="Z63" s="9" t="s">
        <v>64</v>
      </c>
      <c r="AA63" s="9" t="s">
        <v>249</v>
      </c>
      <c r="AB63" s="9"/>
    </row>
    <row r="64" ht="78" customHeight="1" spans="1:28">
      <c r="A64" s="9">
        <v>15</v>
      </c>
      <c r="B64" s="9" t="s">
        <v>318</v>
      </c>
      <c r="C64" s="9" t="s">
        <v>319</v>
      </c>
      <c r="D64" s="9" t="s">
        <v>45</v>
      </c>
      <c r="E64" s="9" t="s">
        <v>58</v>
      </c>
      <c r="F64" s="9">
        <v>2019</v>
      </c>
      <c r="G64" s="9" t="s">
        <v>320</v>
      </c>
      <c r="H64" s="9" t="s">
        <v>321</v>
      </c>
      <c r="I64" s="9">
        <v>120</v>
      </c>
      <c r="J64" s="9"/>
      <c r="K64" s="9"/>
      <c r="L64" s="9">
        <v>120</v>
      </c>
      <c r="M64" s="9"/>
      <c r="N64" s="9"/>
      <c r="O64" s="9"/>
      <c r="P64" s="9"/>
      <c r="Q64" s="9"/>
      <c r="R64" s="9"/>
      <c r="S64" s="9"/>
      <c r="T64" s="9"/>
      <c r="U64" s="9"/>
      <c r="V64" s="9">
        <v>5</v>
      </c>
      <c r="W64" s="9">
        <v>5</v>
      </c>
      <c r="X64" s="9" t="s">
        <v>298</v>
      </c>
      <c r="Y64" s="9" t="s">
        <v>299</v>
      </c>
      <c r="Z64" s="9" t="s">
        <v>64</v>
      </c>
      <c r="AA64" s="9" t="s">
        <v>249</v>
      </c>
      <c r="AB64" s="9"/>
    </row>
    <row r="65" ht="78" customHeight="1" spans="1:28">
      <c r="A65" s="9">
        <v>16</v>
      </c>
      <c r="B65" s="9" t="s">
        <v>322</v>
      </c>
      <c r="C65" s="9" t="s">
        <v>323</v>
      </c>
      <c r="D65" s="9" t="s">
        <v>45</v>
      </c>
      <c r="E65" s="9" t="s">
        <v>295</v>
      </c>
      <c r="F65" s="9">
        <v>2019</v>
      </c>
      <c r="G65" s="9" t="s">
        <v>324</v>
      </c>
      <c r="H65" s="9" t="s">
        <v>325</v>
      </c>
      <c r="I65" s="9">
        <v>190</v>
      </c>
      <c r="J65" s="9"/>
      <c r="K65" s="9"/>
      <c r="L65" s="9">
        <v>190</v>
      </c>
      <c r="M65" s="9"/>
      <c r="N65" s="9"/>
      <c r="O65" s="9"/>
      <c r="P65" s="9"/>
      <c r="Q65" s="9"/>
      <c r="R65" s="9"/>
      <c r="S65" s="9"/>
      <c r="T65" s="9"/>
      <c r="U65" s="9"/>
      <c r="V65" s="9">
        <v>5</v>
      </c>
      <c r="W65" s="9">
        <v>5</v>
      </c>
      <c r="X65" s="9" t="s">
        <v>282</v>
      </c>
      <c r="Y65" s="9" t="s">
        <v>258</v>
      </c>
      <c r="Z65" s="9" t="s">
        <v>64</v>
      </c>
      <c r="AA65" s="9" t="s">
        <v>249</v>
      </c>
      <c r="AB65" s="9"/>
    </row>
    <row r="66" ht="78" customHeight="1" spans="1:28">
      <c r="A66" s="9">
        <v>17</v>
      </c>
      <c r="B66" s="9" t="s">
        <v>326</v>
      </c>
      <c r="C66" s="9" t="s">
        <v>327</v>
      </c>
      <c r="D66" s="9" t="s">
        <v>45</v>
      </c>
      <c r="E66" s="9" t="s">
        <v>58</v>
      </c>
      <c r="F66" s="9">
        <v>2019</v>
      </c>
      <c r="G66" s="9" t="s">
        <v>328</v>
      </c>
      <c r="H66" s="9" t="s">
        <v>329</v>
      </c>
      <c r="I66" s="9">
        <v>125</v>
      </c>
      <c r="J66" s="9"/>
      <c r="K66" s="9"/>
      <c r="L66" s="9">
        <v>125</v>
      </c>
      <c r="M66" s="9"/>
      <c r="N66" s="9"/>
      <c r="O66" s="9"/>
      <c r="P66" s="9"/>
      <c r="Q66" s="9"/>
      <c r="R66" s="9"/>
      <c r="S66" s="9"/>
      <c r="T66" s="9"/>
      <c r="U66" s="9"/>
      <c r="V66" s="9">
        <v>69</v>
      </c>
      <c r="W66" s="9">
        <v>69</v>
      </c>
      <c r="X66" s="9" t="s">
        <v>330</v>
      </c>
      <c r="Y66" s="9" t="s">
        <v>331</v>
      </c>
      <c r="Z66" s="9" t="s">
        <v>64</v>
      </c>
      <c r="AA66" s="9" t="s">
        <v>249</v>
      </c>
      <c r="AB66" s="9"/>
    </row>
    <row r="67" ht="78" customHeight="1" spans="1:28">
      <c r="A67" s="9">
        <v>18</v>
      </c>
      <c r="B67" s="9" t="s">
        <v>332</v>
      </c>
      <c r="C67" s="9" t="s">
        <v>333</v>
      </c>
      <c r="D67" s="9" t="s">
        <v>45</v>
      </c>
      <c r="E67" s="9" t="s">
        <v>129</v>
      </c>
      <c r="F67" s="9">
        <v>2019</v>
      </c>
      <c r="G67" s="9" t="s">
        <v>334</v>
      </c>
      <c r="H67" s="9" t="s">
        <v>335</v>
      </c>
      <c r="I67" s="9">
        <v>120</v>
      </c>
      <c r="J67" s="9"/>
      <c r="K67" s="9"/>
      <c r="L67" s="9">
        <v>120</v>
      </c>
      <c r="M67" s="9"/>
      <c r="N67" s="9"/>
      <c r="O67" s="9"/>
      <c r="P67" s="9"/>
      <c r="Q67" s="9"/>
      <c r="R67" s="9"/>
      <c r="S67" s="9"/>
      <c r="T67" s="9"/>
      <c r="U67" s="9"/>
      <c r="V67" s="9">
        <v>38</v>
      </c>
      <c r="W67" s="9">
        <v>38</v>
      </c>
      <c r="X67" s="9" t="s">
        <v>336</v>
      </c>
      <c r="Y67" s="9" t="s">
        <v>337</v>
      </c>
      <c r="Z67" s="9" t="s">
        <v>64</v>
      </c>
      <c r="AA67" s="9" t="s">
        <v>249</v>
      </c>
      <c r="AB67" s="9"/>
    </row>
    <row r="68" ht="78" customHeight="1" spans="1:28">
      <c r="A68" s="9">
        <v>19</v>
      </c>
      <c r="B68" s="9" t="s">
        <v>338</v>
      </c>
      <c r="C68" s="9" t="s">
        <v>339</v>
      </c>
      <c r="D68" s="9" t="s">
        <v>45</v>
      </c>
      <c r="E68" s="9" t="s">
        <v>129</v>
      </c>
      <c r="F68" s="9">
        <v>2019</v>
      </c>
      <c r="G68" s="9" t="s">
        <v>340</v>
      </c>
      <c r="H68" s="9" t="s">
        <v>341</v>
      </c>
      <c r="I68" s="9">
        <v>50</v>
      </c>
      <c r="J68" s="9"/>
      <c r="K68" s="9"/>
      <c r="L68" s="9">
        <v>50</v>
      </c>
      <c r="M68" s="9"/>
      <c r="N68" s="9"/>
      <c r="O68" s="9"/>
      <c r="P68" s="9"/>
      <c r="Q68" s="9"/>
      <c r="R68" s="9"/>
      <c r="S68" s="9"/>
      <c r="T68" s="9"/>
      <c r="U68" s="9"/>
      <c r="V68" s="9">
        <v>9</v>
      </c>
      <c r="W68" s="9">
        <v>9</v>
      </c>
      <c r="X68" s="9" t="s">
        <v>342</v>
      </c>
      <c r="Y68" s="9" t="s">
        <v>343</v>
      </c>
      <c r="Z68" s="9" t="s">
        <v>64</v>
      </c>
      <c r="AA68" s="9" t="s">
        <v>249</v>
      </c>
      <c r="AB68" s="9"/>
    </row>
    <row r="69" ht="78" customHeight="1" spans="1:28">
      <c r="A69" s="9">
        <v>20</v>
      </c>
      <c r="B69" s="9" t="s">
        <v>344</v>
      </c>
      <c r="C69" s="9" t="s">
        <v>345</v>
      </c>
      <c r="D69" s="9" t="s">
        <v>45</v>
      </c>
      <c r="E69" s="9" t="s">
        <v>129</v>
      </c>
      <c r="F69" s="9">
        <v>2019</v>
      </c>
      <c r="G69" s="9" t="s">
        <v>346</v>
      </c>
      <c r="H69" s="9" t="s">
        <v>341</v>
      </c>
      <c r="I69" s="9">
        <v>80</v>
      </c>
      <c r="J69" s="9"/>
      <c r="K69" s="9"/>
      <c r="L69" s="9">
        <v>80</v>
      </c>
      <c r="M69" s="9"/>
      <c r="N69" s="9"/>
      <c r="O69" s="9"/>
      <c r="P69" s="9"/>
      <c r="Q69" s="9"/>
      <c r="R69" s="9"/>
      <c r="S69" s="9"/>
      <c r="T69" s="9"/>
      <c r="U69" s="9"/>
      <c r="V69" s="9">
        <v>50</v>
      </c>
      <c r="W69" s="9">
        <v>50</v>
      </c>
      <c r="X69" s="9" t="s">
        <v>342</v>
      </c>
      <c r="Y69" s="9" t="s">
        <v>343</v>
      </c>
      <c r="Z69" s="9" t="s">
        <v>64</v>
      </c>
      <c r="AA69" s="9" t="s">
        <v>249</v>
      </c>
      <c r="AB69" s="9"/>
    </row>
    <row r="70" ht="78" customHeight="1" spans="1:28">
      <c r="A70" s="9">
        <v>21</v>
      </c>
      <c r="B70" s="9" t="s">
        <v>347</v>
      </c>
      <c r="C70" s="9" t="s">
        <v>348</v>
      </c>
      <c r="D70" s="9" t="s">
        <v>45</v>
      </c>
      <c r="E70" s="9" t="s">
        <v>349</v>
      </c>
      <c r="F70" s="9">
        <v>2019</v>
      </c>
      <c r="G70" s="9" t="s">
        <v>350</v>
      </c>
      <c r="H70" s="9" t="s">
        <v>351</v>
      </c>
      <c r="I70" s="9">
        <v>198</v>
      </c>
      <c r="J70" s="9"/>
      <c r="K70" s="9"/>
      <c r="L70" s="9">
        <v>198</v>
      </c>
      <c r="M70" s="9"/>
      <c r="N70" s="9"/>
      <c r="O70" s="9"/>
      <c r="P70" s="9"/>
      <c r="Q70" s="9"/>
      <c r="R70" s="9"/>
      <c r="S70" s="9"/>
      <c r="T70" s="9"/>
      <c r="U70" s="9"/>
      <c r="V70" s="9">
        <v>198</v>
      </c>
      <c r="W70" s="9">
        <v>198</v>
      </c>
      <c r="X70" s="9" t="s">
        <v>330</v>
      </c>
      <c r="Y70" s="9" t="s">
        <v>331</v>
      </c>
      <c r="Z70" s="9" t="s">
        <v>64</v>
      </c>
      <c r="AA70" s="9" t="s">
        <v>249</v>
      </c>
      <c r="AB70" s="9"/>
    </row>
    <row r="71" ht="78" customHeight="1" spans="1:28">
      <c r="A71" s="9">
        <v>22</v>
      </c>
      <c r="B71" s="9" t="s">
        <v>352</v>
      </c>
      <c r="C71" s="9" t="s">
        <v>353</v>
      </c>
      <c r="D71" s="9" t="s">
        <v>45</v>
      </c>
      <c r="E71" s="9" t="s">
        <v>129</v>
      </c>
      <c r="F71" s="9">
        <v>2019</v>
      </c>
      <c r="G71" s="9" t="s">
        <v>354</v>
      </c>
      <c r="H71" s="9" t="s">
        <v>355</v>
      </c>
      <c r="I71" s="9">
        <v>100</v>
      </c>
      <c r="J71" s="9"/>
      <c r="K71" s="9"/>
      <c r="L71" s="9">
        <v>100</v>
      </c>
      <c r="M71" s="9"/>
      <c r="N71" s="9"/>
      <c r="O71" s="9"/>
      <c r="P71" s="9"/>
      <c r="Q71" s="9"/>
      <c r="R71" s="9"/>
      <c r="S71" s="9"/>
      <c r="T71" s="9"/>
      <c r="U71" s="9"/>
      <c r="V71" s="9">
        <v>1</v>
      </c>
      <c r="W71" s="9">
        <v>1</v>
      </c>
      <c r="X71" s="9" t="s">
        <v>308</v>
      </c>
      <c r="Y71" s="9" t="s">
        <v>309</v>
      </c>
      <c r="Z71" s="9" t="s">
        <v>64</v>
      </c>
      <c r="AA71" s="9" t="s">
        <v>249</v>
      </c>
      <c r="AB71" s="9"/>
    </row>
    <row r="72" ht="78" customHeight="1" spans="1:28">
      <c r="A72" s="9">
        <v>23</v>
      </c>
      <c r="B72" s="9" t="s">
        <v>356</v>
      </c>
      <c r="C72" s="9" t="s">
        <v>357</v>
      </c>
      <c r="D72" s="9" t="s">
        <v>45</v>
      </c>
      <c r="E72" s="9" t="s">
        <v>58</v>
      </c>
      <c r="F72" s="9">
        <v>2019</v>
      </c>
      <c r="G72" s="9" t="s">
        <v>358</v>
      </c>
      <c r="H72" s="9" t="s">
        <v>359</v>
      </c>
      <c r="I72" s="9">
        <v>120</v>
      </c>
      <c r="J72" s="9"/>
      <c r="K72" s="9"/>
      <c r="L72" s="9">
        <v>120</v>
      </c>
      <c r="M72" s="9"/>
      <c r="N72" s="9"/>
      <c r="O72" s="9"/>
      <c r="P72" s="9"/>
      <c r="Q72" s="9"/>
      <c r="R72" s="9"/>
      <c r="S72" s="9"/>
      <c r="T72" s="9"/>
      <c r="U72" s="9"/>
      <c r="V72" s="9">
        <v>65</v>
      </c>
      <c r="W72" s="9">
        <v>65</v>
      </c>
      <c r="X72" s="9" t="s">
        <v>360</v>
      </c>
      <c r="Y72" s="9" t="s">
        <v>267</v>
      </c>
      <c r="Z72" s="9" t="s">
        <v>64</v>
      </c>
      <c r="AA72" s="9" t="s">
        <v>249</v>
      </c>
      <c r="AB72" s="9"/>
    </row>
    <row r="73" ht="78" customHeight="1" spans="1:28">
      <c r="A73" s="9">
        <v>24</v>
      </c>
      <c r="B73" s="9" t="s">
        <v>361</v>
      </c>
      <c r="C73" s="9" t="s">
        <v>362</v>
      </c>
      <c r="D73" s="9" t="s">
        <v>45</v>
      </c>
      <c r="E73" s="9" t="s">
        <v>58</v>
      </c>
      <c r="F73" s="9">
        <v>2019</v>
      </c>
      <c r="G73" s="9" t="s">
        <v>363</v>
      </c>
      <c r="H73" s="9" t="s">
        <v>364</v>
      </c>
      <c r="I73" s="9">
        <v>170</v>
      </c>
      <c r="J73" s="9"/>
      <c r="K73" s="9"/>
      <c r="L73" s="9">
        <v>170</v>
      </c>
      <c r="M73" s="9"/>
      <c r="N73" s="9"/>
      <c r="O73" s="9"/>
      <c r="P73" s="9"/>
      <c r="Q73" s="9"/>
      <c r="R73" s="9"/>
      <c r="S73" s="9"/>
      <c r="T73" s="9"/>
      <c r="U73" s="9"/>
      <c r="V73" s="9">
        <v>2</v>
      </c>
      <c r="W73" s="9">
        <v>2</v>
      </c>
      <c r="X73" s="9" t="s">
        <v>298</v>
      </c>
      <c r="Y73" s="9" t="s">
        <v>299</v>
      </c>
      <c r="Z73" s="9" t="s">
        <v>64</v>
      </c>
      <c r="AA73" s="9" t="s">
        <v>249</v>
      </c>
      <c r="AB73" s="9"/>
    </row>
    <row r="74" ht="78" customHeight="1" spans="1:28">
      <c r="A74" s="9">
        <v>25</v>
      </c>
      <c r="B74" s="9" t="s">
        <v>365</v>
      </c>
      <c r="C74" s="9" t="s">
        <v>366</v>
      </c>
      <c r="D74" s="9" t="s">
        <v>45</v>
      </c>
      <c r="E74" s="9" t="s">
        <v>226</v>
      </c>
      <c r="F74" s="9">
        <v>2019</v>
      </c>
      <c r="G74" s="9" t="s">
        <v>367</v>
      </c>
      <c r="H74" s="9" t="s">
        <v>368</v>
      </c>
      <c r="I74" s="9">
        <v>32</v>
      </c>
      <c r="J74" s="9"/>
      <c r="K74" s="9"/>
      <c r="L74" s="9"/>
      <c r="M74" s="9"/>
      <c r="N74" s="9"/>
      <c r="O74" s="9">
        <v>32</v>
      </c>
      <c r="P74" s="9"/>
      <c r="Q74" s="9"/>
      <c r="R74" s="9"/>
      <c r="S74" s="9"/>
      <c r="T74" s="9"/>
      <c r="U74" s="9"/>
      <c r="V74" s="9"/>
      <c r="W74" s="9"/>
      <c r="X74" s="9" t="s">
        <v>369</v>
      </c>
      <c r="Y74" s="9" t="s">
        <v>370</v>
      </c>
      <c r="Z74" s="9" t="s">
        <v>64</v>
      </c>
      <c r="AA74" s="9" t="s">
        <v>249</v>
      </c>
      <c r="AB74" s="9"/>
    </row>
    <row r="75" ht="78" customHeight="1" spans="1:28">
      <c r="A75" s="9">
        <v>26</v>
      </c>
      <c r="B75" s="9" t="s">
        <v>371</v>
      </c>
      <c r="C75" s="9" t="s">
        <v>372</v>
      </c>
      <c r="D75" s="9" t="s">
        <v>45</v>
      </c>
      <c r="E75" s="9" t="s">
        <v>226</v>
      </c>
      <c r="F75" s="9">
        <v>2019</v>
      </c>
      <c r="G75" s="9" t="s">
        <v>367</v>
      </c>
      <c r="H75" s="9" t="s">
        <v>373</v>
      </c>
      <c r="I75" s="9">
        <v>50</v>
      </c>
      <c r="J75" s="9"/>
      <c r="K75" s="9"/>
      <c r="L75" s="9"/>
      <c r="M75" s="9"/>
      <c r="N75" s="9"/>
      <c r="O75" s="9">
        <v>50</v>
      </c>
      <c r="P75" s="9"/>
      <c r="Q75" s="9"/>
      <c r="R75" s="9"/>
      <c r="S75" s="9"/>
      <c r="T75" s="9"/>
      <c r="U75" s="9"/>
      <c r="V75" s="9"/>
      <c r="W75" s="9"/>
      <c r="X75" s="9" t="s">
        <v>369</v>
      </c>
      <c r="Y75" s="9" t="s">
        <v>370</v>
      </c>
      <c r="Z75" s="9" t="s">
        <v>64</v>
      </c>
      <c r="AA75" s="9" t="s">
        <v>249</v>
      </c>
      <c r="AB75" s="9"/>
    </row>
    <row r="76" ht="78" customHeight="1" spans="1:28">
      <c r="A76" s="9">
        <v>27</v>
      </c>
      <c r="B76" s="9" t="s">
        <v>300</v>
      </c>
      <c r="C76" s="9" t="s">
        <v>374</v>
      </c>
      <c r="D76" s="9" t="s">
        <v>45</v>
      </c>
      <c r="E76" s="9" t="s">
        <v>226</v>
      </c>
      <c r="F76" s="9">
        <v>2019</v>
      </c>
      <c r="G76" s="9" t="s">
        <v>375</v>
      </c>
      <c r="H76" s="9" t="s">
        <v>376</v>
      </c>
      <c r="I76" s="9">
        <v>74</v>
      </c>
      <c r="J76" s="9"/>
      <c r="K76" s="9"/>
      <c r="L76" s="9"/>
      <c r="M76" s="9">
        <v>74</v>
      </c>
      <c r="N76" s="9"/>
      <c r="O76" s="9"/>
      <c r="P76" s="9"/>
      <c r="Q76" s="9"/>
      <c r="R76" s="9"/>
      <c r="S76" s="9"/>
      <c r="T76" s="9"/>
      <c r="U76" s="9"/>
      <c r="V76" s="9"/>
      <c r="W76" s="9"/>
      <c r="X76" s="9" t="s">
        <v>377</v>
      </c>
      <c r="Y76" s="9" t="s">
        <v>378</v>
      </c>
      <c r="Z76" s="9" t="s">
        <v>64</v>
      </c>
      <c r="AA76" s="9" t="s">
        <v>249</v>
      </c>
      <c r="AB76" s="9"/>
    </row>
    <row r="77" ht="78" customHeight="1" spans="1:28">
      <c r="A77" s="5" t="s">
        <v>379</v>
      </c>
      <c r="B77" s="6"/>
      <c r="C77" s="7"/>
      <c r="D77" s="10"/>
      <c r="E77" s="10"/>
      <c r="F77" s="10"/>
      <c r="G77" s="10"/>
      <c r="H77" s="10"/>
      <c r="I77" s="10">
        <v>2592</v>
      </c>
      <c r="J77" s="10">
        <v>278</v>
      </c>
      <c r="K77" s="10">
        <v>0</v>
      </c>
      <c r="L77" s="10">
        <v>2158</v>
      </c>
      <c r="M77" s="10">
        <v>74</v>
      </c>
      <c r="N77" s="10">
        <v>0</v>
      </c>
      <c r="O77" s="10">
        <v>82</v>
      </c>
      <c r="P77" s="10">
        <v>0</v>
      </c>
      <c r="Q77" s="10">
        <v>0</v>
      </c>
      <c r="R77" s="10">
        <v>0</v>
      </c>
      <c r="S77" s="10">
        <v>0</v>
      </c>
      <c r="T77" s="10">
        <v>0</v>
      </c>
      <c r="U77" s="10">
        <v>0</v>
      </c>
      <c r="V77" s="10">
        <v>814</v>
      </c>
      <c r="W77" s="10">
        <v>814</v>
      </c>
      <c r="X77" s="10"/>
      <c r="Y77" s="10"/>
      <c r="Z77" s="10"/>
      <c r="AA77" s="10"/>
      <c r="AB77" s="10"/>
    </row>
    <row r="78" ht="78" customHeight="1" spans="1:28">
      <c r="A78" s="9">
        <v>1</v>
      </c>
      <c r="B78" s="9" t="s">
        <v>380</v>
      </c>
      <c r="C78" s="9" t="s">
        <v>381</v>
      </c>
      <c r="D78" s="9" t="s">
        <v>45</v>
      </c>
      <c r="E78" s="9" t="s">
        <v>58</v>
      </c>
      <c r="F78" s="9" t="s">
        <v>382</v>
      </c>
      <c r="G78" s="9" t="s">
        <v>383</v>
      </c>
      <c r="H78" s="9" t="s">
        <v>384</v>
      </c>
      <c r="I78" s="9">
        <v>30</v>
      </c>
      <c r="J78" s="9">
        <v>30</v>
      </c>
      <c r="K78" s="9"/>
      <c r="L78" s="9"/>
      <c r="M78" s="9"/>
      <c r="N78" s="9"/>
      <c r="O78" s="9"/>
      <c r="P78" s="9"/>
      <c r="Q78" s="9"/>
      <c r="R78" s="9"/>
      <c r="S78" s="9"/>
      <c r="T78" s="9"/>
      <c r="U78" s="9"/>
      <c r="V78" s="9">
        <v>11</v>
      </c>
      <c r="W78" s="9">
        <v>11</v>
      </c>
      <c r="X78" s="9" t="s">
        <v>385</v>
      </c>
      <c r="Y78" s="9" t="s">
        <v>386</v>
      </c>
      <c r="Z78" s="9" t="s">
        <v>64</v>
      </c>
      <c r="AA78" s="9" t="s">
        <v>387</v>
      </c>
      <c r="AB78" s="9"/>
    </row>
    <row r="79" ht="78" customHeight="1" spans="1:28">
      <c r="A79" s="9">
        <v>2</v>
      </c>
      <c r="B79" s="9" t="s">
        <v>388</v>
      </c>
      <c r="C79" s="9" t="s">
        <v>389</v>
      </c>
      <c r="D79" s="9" t="s">
        <v>45</v>
      </c>
      <c r="E79" s="9" t="s">
        <v>390</v>
      </c>
      <c r="F79" s="9" t="s">
        <v>382</v>
      </c>
      <c r="G79" s="9" t="s">
        <v>391</v>
      </c>
      <c r="H79" s="9" t="s">
        <v>392</v>
      </c>
      <c r="I79" s="9">
        <v>25</v>
      </c>
      <c r="J79" s="9">
        <v>25</v>
      </c>
      <c r="K79" s="9"/>
      <c r="L79" s="9"/>
      <c r="M79" s="9"/>
      <c r="N79" s="9"/>
      <c r="O79" s="9"/>
      <c r="P79" s="9"/>
      <c r="Q79" s="9"/>
      <c r="R79" s="9"/>
      <c r="S79" s="9"/>
      <c r="T79" s="9"/>
      <c r="U79" s="9"/>
      <c r="V79" s="9">
        <v>48</v>
      </c>
      <c r="W79" s="9">
        <v>48</v>
      </c>
      <c r="X79" s="9" t="s">
        <v>385</v>
      </c>
      <c r="Y79" s="9" t="s">
        <v>386</v>
      </c>
      <c r="Z79" s="9" t="s">
        <v>64</v>
      </c>
      <c r="AA79" s="9" t="s">
        <v>387</v>
      </c>
      <c r="AB79" s="9"/>
    </row>
    <row r="80" ht="78" customHeight="1" spans="1:28">
      <c r="A80" s="9">
        <v>3</v>
      </c>
      <c r="B80" s="9" t="s">
        <v>393</v>
      </c>
      <c r="C80" s="9" t="s">
        <v>394</v>
      </c>
      <c r="D80" s="9" t="s">
        <v>45</v>
      </c>
      <c r="E80" s="9" t="s">
        <v>390</v>
      </c>
      <c r="F80" s="9" t="s">
        <v>382</v>
      </c>
      <c r="G80" s="9" t="s">
        <v>395</v>
      </c>
      <c r="H80" s="9" t="s">
        <v>396</v>
      </c>
      <c r="I80" s="9">
        <v>6.7</v>
      </c>
      <c r="J80" s="9">
        <v>6.7</v>
      </c>
      <c r="K80" s="9"/>
      <c r="L80" s="9"/>
      <c r="M80" s="9"/>
      <c r="N80" s="9"/>
      <c r="O80" s="9"/>
      <c r="P80" s="9"/>
      <c r="Q80" s="9"/>
      <c r="R80" s="9"/>
      <c r="S80" s="9"/>
      <c r="T80" s="9"/>
      <c r="U80" s="9"/>
      <c r="V80" s="9">
        <v>7</v>
      </c>
      <c r="W80" s="9">
        <v>7</v>
      </c>
      <c r="X80" s="9" t="s">
        <v>397</v>
      </c>
      <c r="Y80" s="9" t="s">
        <v>398</v>
      </c>
      <c r="Z80" s="9" t="s">
        <v>64</v>
      </c>
      <c r="AA80" s="9" t="s">
        <v>387</v>
      </c>
      <c r="AB80" s="9"/>
    </row>
    <row r="81" ht="78" customHeight="1" spans="1:28">
      <c r="A81" s="9">
        <v>4</v>
      </c>
      <c r="B81" s="9" t="s">
        <v>399</v>
      </c>
      <c r="C81" s="9" t="s">
        <v>400</v>
      </c>
      <c r="D81" s="9" t="s">
        <v>45</v>
      </c>
      <c r="E81" s="9" t="s">
        <v>58</v>
      </c>
      <c r="F81" s="9" t="s">
        <v>382</v>
      </c>
      <c r="G81" s="9" t="s">
        <v>401</v>
      </c>
      <c r="H81" s="9" t="s">
        <v>402</v>
      </c>
      <c r="I81" s="9">
        <v>20.3</v>
      </c>
      <c r="J81" s="9">
        <v>20.3</v>
      </c>
      <c r="K81" s="9"/>
      <c r="L81" s="9"/>
      <c r="M81" s="9"/>
      <c r="N81" s="9"/>
      <c r="O81" s="9"/>
      <c r="P81" s="9"/>
      <c r="Q81" s="9"/>
      <c r="R81" s="9"/>
      <c r="S81" s="9"/>
      <c r="T81" s="9"/>
      <c r="U81" s="9"/>
      <c r="V81" s="9">
        <v>21</v>
      </c>
      <c r="W81" s="9">
        <v>21</v>
      </c>
      <c r="X81" s="9" t="s">
        <v>403</v>
      </c>
      <c r="Y81" s="9" t="s">
        <v>404</v>
      </c>
      <c r="Z81" s="9" t="s">
        <v>64</v>
      </c>
      <c r="AA81" s="9" t="s">
        <v>387</v>
      </c>
      <c r="AB81" s="9"/>
    </row>
    <row r="82" ht="78" customHeight="1" spans="1:28">
      <c r="A82" s="9">
        <v>5</v>
      </c>
      <c r="B82" s="9" t="s">
        <v>405</v>
      </c>
      <c r="C82" s="9" t="s">
        <v>406</v>
      </c>
      <c r="D82" s="9" t="s">
        <v>45</v>
      </c>
      <c r="E82" s="9" t="s">
        <v>110</v>
      </c>
      <c r="F82" s="9">
        <v>2019</v>
      </c>
      <c r="G82" s="9" t="s">
        <v>407</v>
      </c>
      <c r="H82" s="9" t="s">
        <v>408</v>
      </c>
      <c r="I82" s="9">
        <v>12</v>
      </c>
      <c r="J82" s="9">
        <v>12</v>
      </c>
      <c r="K82" s="9"/>
      <c r="L82" s="9"/>
      <c r="M82" s="9"/>
      <c r="N82" s="9"/>
      <c r="O82" s="9"/>
      <c r="P82" s="9"/>
      <c r="Q82" s="9"/>
      <c r="R82" s="9"/>
      <c r="S82" s="9"/>
      <c r="T82" s="9"/>
      <c r="U82" s="9"/>
      <c r="V82" s="9">
        <v>3</v>
      </c>
      <c r="W82" s="9">
        <v>3</v>
      </c>
      <c r="X82" s="9" t="s">
        <v>409</v>
      </c>
      <c r="Y82" s="9" t="s">
        <v>410</v>
      </c>
      <c r="Z82" s="9" t="s">
        <v>64</v>
      </c>
      <c r="AA82" s="9" t="s">
        <v>387</v>
      </c>
      <c r="AB82" s="9"/>
    </row>
    <row r="83" ht="78" customHeight="1" spans="1:28">
      <c r="A83" s="9">
        <v>6</v>
      </c>
      <c r="B83" s="9" t="s">
        <v>411</v>
      </c>
      <c r="C83" s="9" t="s">
        <v>412</v>
      </c>
      <c r="D83" s="9" t="s">
        <v>45</v>
      </c>
      <c r="E83" s="9" t="s">
        <v>158</v>
      </c>
      <c r="F83" s="9">
        <v>2019</v>
      </c>
      <c r="G83" s="9" t="s">
        <v>413</v>
      </c>
      <c r="H83" s="9" t="s">
        <v>414</v>
      </c>
      <c r="I83" s="9">
        <v>183</v>
      </c>
      <c r="J83" s="9">
        <v>183</v>
      </c>
      <c r="K83" s="9"/>
      <c r="L83" s="9"/>
      <c r="M83" s="9"/>
      <c r="N83" s="9"/>
      <c r="O83" s="9"/>
      <c r="P83" s="9"/>
      <c r="Q83" s="9"/>
      <c r="R83" s="9"/>
      <c r="S83" s="9"/>
      <c r="T83" s="9"/>
      <c r="U83" s="9" t="s">
        <v>415</v>
      </c>
      <c r="V83" s="9">
        <v>29</v>
      </c>
      <c r="W83" s="9">
        <v>29</v>
      </c>
      <c r="X83" s="9" t="s">
        <v>416</v>
      </c>
      <c r="Y83" s="9" t="s">
        <v>417</v>
      </c>
      <c r="Z83" s="9" t="s">
        <v>64</v>
      </c>
      <c r="AA83" s="9" t="s">
        <v>387</v>
      </c>
      <c r="AB83" s="9"/>
    </row>
    <row r="84" ht="78" customHeight="1" spans="1:28">
      <c r="A84" s="9">
        <v>7</v>
      </c>
      <c r="B84" s="9" t="s">
        <v>418</v>
      </c>
      <c r="C84" s="9" t="s">
        <v>419</v>
      </c>
      <c r="D84" s="9" t="s">
        <v>45</v>
      </c>
      <c r="E84" s="9" t="s">
        <v>390</v>
      </c>
      <c r="F84" s="9">
        <v>2019</v>
      </c>
      <c r="G84" s="9" t="s">
        <v>420</v>
      </c>
      <c r="H84" s="9" t="s">
        <v>421</v>
      </c>
      <c r="I84" s="9">
        <v>287</v>
      </c>
      <c r="J84" s="9"/>
      <c r="K84" s="9"/>
      <c r="L84" s="9"/>
      <c r="M84" s="9">
        <v>182</v>
      </c>
      <c r="N84" s="9"/>
      <c r="O84" s="9"/>
      <c r="P84" s="9"/>
      <c r="Q84" s="9"/>
      <c r="R84" s="9"/>
      <c r="S84" s="9"/>
      <c r="T84" s="9"/>
      <c r="U84" s="9">
        <v>105</v>
      </c>
      <c r="V84" s="9">
        <v>18</v>
      </c>
      <c r="W84" s="9">
        <v>18</v>
      </c>
      <c r="X84" s="9" t="s">
        <v>422</v>
      </c>
      <c r="Y84" s="9" t="s">
        <v>423</v>
      </c>
      <c r="Z84" s="9" t="s">
        <v>64</v>
      </c>
      <c r="AA84" s="9" t="s">
        <v>387</v>
      </c>
      <c r="AB84" s="9"/>
    </row>
    <row r="85" ht="78" customHeight="1" spans="1:28">
      <c r="A85" s="9">
        <v>8</v>
      </c>
      <c r="B85" s="9" t="s">
        <v>424</v>
      </c>
      <c r="C85" s="9" t="s">
        <v>425</v>
      </c>
      <c r="D85" s="9" t="s">
        <v>45</v>
      </c>
      <c r="E85" s="9" t="s">
        <v>58</v>
      </c>
      <c r="F85" s="9">
        <v>2019</v>
      </c>
      <c r="G85" s="9" t="s">
        <v>426</v>
      </c>
      <c r="H85" s="9" t="s">
        <v>427</v>
      </c>
      <c r="I85" s="9">
        <v>130</v>
      </c>
      <c r="J85" s="9"/>
      <c r="K85" s="9"/>
      <c r="L85" s="9">
        <v>101</v>
      </c>
      <c r="M85" s="9"/>
      <c r="N85" s="9"/>
      <c r="O85" s="9"/>
      <c r="P85" s="9"/>
      <c r="Q85" s="9"/>
      <c r="R85" s="9"/>
      <c r="S85" s="9"/>
      <c r="T85" s="9"/>
      <c r="U85" s="9">
        <v>29</v>
      </c>
      <c r="V85" s="9">
        <v>36</v>
      </c>
      <c r="W85" s="9">
        <v>36</v>
      </c>
      <c r="X85" s="9" t="s">
        <v>416</v>
      </c>
      <c r="Y85" s="9" t="s">
        <v>428</v>
      </c>
      <c r="Z85" s="9" t="s">
        <v>64</v>
      </c>
      <c r="AA85" s="9" t="s">
        <v>387</v>
      </c>
      <c r="AB85" s="9"/>
    </row>
    <row r="86" ht="78" customHeight="1" spans="1:28">
      <c r="A86" s="9">
        <v>9</v>
      </c>
      <c r="B86" s="9" t="s">
        <v>429</v>
      </c>
      <c r="C86" s="9" t="s">
        <v>430</v>
      </c>
      <c r="D86" s="9" t="s">
        <v>45</v>
      </c>
      <c r="E86" s="9" t="s">
        <v>158</v>
      </c>
      <c r="F86" s="9">
        <v>2019</v>
      </c>
      <c r="G86" s="9" t="s">
        <v>431</v>
      </c>
      <c r="H86" s="9" t="s">
        <v>432</v>
      </c>
      <c r="I86" s="9">
        <v>20</v>
      </c>
      <c r="J86" s="9"/>
      <c r="K86" s="9"/>
      <c r="L86" s="9">
        <v>20</v>
      </c>
      <c r="M86" s="9"/>
      <c r="N86" s="9"/>
      <c r="O86" s="9"/>
      <c r="P86" s="9"/>
      <c r="Q86" s="9"/>
      <c r="R86" s="9"/>
      <c r="S86" s="9"/>
      <c r="T86" s="9"/>
      <c r="U86" s="9"/>
      <c r="V86" s="9">
        <v>30</v>
      </c>
      <c r="W86" s="9">
        <v>30</v>
      </c>
      <c r="X86" s="9" t="s">
        <v>433</v>
      </c>
      <c r="Y86" s="9" t="s">
        <v>434</v>
      </c>
      <c r="Z86" s="9" t="s">
        <v>64</v>
      </c>
      <c r="AA86" s="9" t="s">
        <v>387</v>
      </c>
      <c r="AB86" s="9"/>
    </row>
    <row r="87" ht="78" customHeight="1" spans="1:28">
      <c r="A87" s="9">
        <v>10</v>
      </c>
      <c r="B87" s="9" t="s">
        <v>435</v>
      </c>
      <c r="C87" s="9" t="s">
        <v>436</v>
      </c>
      <c r="D87" s="9" t="s">
        <v>45</v>
      </c>
      <c r="E87" s="9" t="s">
        <v>58</v>
      </c>
      <c r="F87" s="9">
        <v>2019</v>
      </c>
      <c r="G87" s="9" t="s">
        <v>437</v>
      </c>
      <c r="H87" s="9" t="s">
        <v>438</v>
      </c>
      <c r="I87" s="9">
        <v>100</v>
      </c>
      <c r="J87" s="9"/>
      <c r="K87" s="9"/>
      <c r="L87" s="9">
        <v>100</v>
      </c>
      <c r="M87" s="9"/>
      <c r="N87" s="9"/>
      <c r="O87" s="9"/>
      <c r="P87" s="9"/>
      <c r="Q87" s="9"/>
      <c r="R87" s="9"/>
      <c r="S87" s="9"/>
      <c r="T87" s="9"/>
      <c r="U87" s="9"/>
      <c r="V87" s="9">
        <v>40</v>
      </c>
      <c r="W87" s="9">
        <v>40</v>
      </c>
      <c r="X87" s="9" t="s">
        <v>385</v>
      </c>
      <c r="Y87" s="9" t="s">
        <v>386</v>
      </c>
      <c r="Z87" s="9" t="s">
        <v>64</v>
      </c>
      <c r="AA87" s="9" t="s">
        <v>387</v>
      </c>
      <c r="AB87" s="9"/>
    </row>
    <row r="88" ht="78" customHeight="1" spans="1:28">
      <c r="A88" s="9">
        <v>11</v>
      </c>
      <c r="B88" s="9" t="s">
        <v>439</v>
      </c>
      <c r="C88" s="9" t="s">
        <v>440</v>
      </c>
      <c r="D88" s="9" t="s">
        <v>45</v>
      </c>
      <c r="E88" s="9" t="s">
        <v>158</v>
      </c>
      <c r="F88" s="9">
        <v>2019</v>
      </c>
      <c r="G88" s="9" t="s">
        <v>441</v>
      </c>
      <c r="H88" s="9" t="s">
        <v>442</v>
      </c>
      <c r="I88" s="9">
        <v>240</v>
      </c>
      <c r="J88" s="9"/>
      <c r="K88" s="9"/>
      <c r="L88" s="9">
        <v>240</v>
      </c>
      <c r="M88" s="9"/>
      <c r="N88" s="9"/>
      <c r="O88" s="9"/>
      <c r="P88" s="9"/>
      <c r="Q88" s="9"/>
      <c r="R88" s="9"/>
      <c r="S88" s="9"/>
      <c r="T88" s="9"/>
      <c r="U88" s="9"/>
      <c r="V88" s="9">
        <v>149</v>
      </c>
      <c r="W88" s="9">
        <v>149</v>
      </c>
      <c r="X88" s="9" t="s">
        <v>397</v>
      </c>
      <c r="Y88" s="9" t="s">
        <v>398</v>
      </c>
      <c r="Z88" s="9" t="s">
        <v>64</v>
      </c>
      <c r="AA88" s="9" t="s">
        <v>387</v>
      </c>
      <c r="AB88" s="9"/>
    </row>
    <row r="89" ht="78" customHeight="1" spans="1:28">
      <c r="A89" s="9">
        <v>12</v>
      </c>
      <c r="B89" s="9" t="s">
        <v>443</v>
      </c>
      <c r="C89" s="9" t="s">
        <v>444</v>
      </c>
      <c r="D89" s="9" t="s">
        <v>45</v>
      </c>
      <c r="E89" s="9" t="s">
        <v>58</v>
      </c>
      <c r="F89" s="9">
        <v>2019</v>
      </c>
      <c r="G89" s="9" t="s">
        <v>445</v>
      </c>
      <c r="H89" s="9" t="s">
        <v>446</v>
      </c>
      <c r="I89" s="9">
        <v>40</v>
      </c>
      <c r="J89" s="9"/>
      <c r="K89" s="9"/>
      <c r="L89" s="9">
        <v>40</v>
      </c>
      <c r="M89" s="9"/>
      <c r="N89" s="9"/>
      <c r="O89" s="9"/>
      <c r="P89" s="9"/>
      <c r="Q89" s="9"/>
      <c r="R89" s="9"/>
      <c r="S89" s="9"/>
      <c r="T89" s="9"/>
      <c r="U89" s="9"/>
      <c r="V89" s="9">
        <v>9</v>
      </c>
      <c r="W89" s="9">
        <v>9</v>
      </c>
      <c r="X89" s="9" t="s">
        <v>447</v>
      </c>
      <c r="Y89" s="9" t="s">
        <v>445</v>
      </c>
      <c r="Z89" s="9" t="s">
        <v>64</v>
      </c>
      <c r="AA89" s="9" t="s">
        <v>387</v>
      </c>
      <c r="AB89" s="9"/>
    </row>
    <row r="90" ht="78" customHeight="1" spans="1:28">
      <c r="A90" s="9">
        <v>13</v>
      </c>
      <c r="B90" s="9" t="s">
        <v>448</v>
      </c>
      <c r="C90" s="9" t="s">
        <v>449</v>
      </c>
      <c r="D90" s="9" t="s">
        <v>45</v>
      </c>
      <c r="E90" s="9" t="s">
        <v>226</v>
      </c>
      <c r="F90" s="9">
        <v>2019</v>
      </c>
      <c r="G90" s="9" t="s">
        <v>450</v>
      </c>
      <c r="H90" s="9" t="s">
        <v>451</v>
      </c>
      <c r="I90" s="9">
        <v>180</v>
      </c>
      <c r="J90" s="9"/>
      <c r="K90" s="9"/>
      <c r="L90" s="9">
        <v>180</v>
      </c>
      <c r="M90" s="9"/>
      <c r="N90" s="9"/>
      <c r="O90" s="9"/>
      <c r="P90" s="9"/>
      <c r="Q90" s="9"/>
      <c r="R90" s="9"/>
      <c r="S90" s="9"/>
      <c r="T90" s="9"/>
      <c r="U90" s="9"/>
      <c r="V90" s="9">
        <v>33</v>
      </c>
      <c r="W90" s="9">
        <v>33</v>
      </c>
      <c r="X90" s="9" t="s">
        <v>452</v>
      </c>
      <c r="Y90" s="9" t="s">
        <v>453</v>
      </c>
      <c r="Z90" s="9" t="s">
        <v>64</v>
      </c>
      <c r="AA90" s="9" t="s">
        <v>387</v>
      </c>
      <c r="AB90" s="9"/>
    </row>
    <row r="91" ht="78" customHeight="1" spans="1:28">
      <c r="A91" s="9">
        <v>14</v>
      </c>
      <c r="B91" s="9" t="s">
        <v>454</v>
      </c>
      <c r="C91" s="9" t="s">
        <v>455</v>
      </c>
      <c r="D91" s="9" t="s">
        <v>45</v>
      </c>
      <c r="E91" s="9" t="s">
        <v>58</v>
      </c>
      <c r="F91" s="9">
        <v>2019</v>
      </c>
      <c r="G91" s="9" t="s">
        <v>445</v>
      </c>
      <c r="H91" s="9" t="s">
        <v>456</v>
      </c>
      <c r="I91" s="9">
        <v>153</v>
      </c>
      <c r="J91" s="9"/>
      <c r="K91" s="9"/>
      <c r="L91" s="9">
        <v>153</v>
      </c>
      <c r="M91" s="9"/>
      <c r="N91" s="9"/>
      <c r="O91" s="9"/>
      <c r="P91" s="9"/>
      <c r="Q91" s="9"/>
      <c r="R91" s="9"/>
      <c r="S91" s="9"/>
      <c r="T91" s="9"/>
      <c r="U91" s="9"/>
      <c r="V91" s="9">
        <v>9</v>
      </c>
      <c r="W91" s="9">
        <v>9</v>
      </c>
      <c r="X91" s="9" t="s">
        <v>447</v>
      </c>
      <c r="Y91" s="9" t="s">
        <v>457</v>
      </c>
      <c r="Z91" s="9" t="s">
        <v>64</v>
      </c>
      <c r="AA91" s="9" t="s">
        <v>387</v>
      </c>
      <c r="AB91" s="9"/>
    </row>
    <row r="92" ht="78" customHeight="1" spans="1:28">
      <c r="A92" s="9">
        <v>15</v>
      </c>
      <c r="B92" s="9" t="s">
        <v>458</v>
      </c>
      <c r="C92" s="9" t="s">
        <v>459</v>
      </c>
      <c r="D92" s="9" t="s">
        <v>45</v>
      </c>
      <c r="E92" s="9" t="s">
        <v>158</v>
      </c>
      <c r="F92" s="9">
        <v>2019</v>
      </c>
      <c r="G92" s="9" t="s">
        <v>460</v>
      </c>
      <c r="H92" s="9" t="s">
        <v>461</v>
      </c>
      <c r="I92" s="9">
        <v>50</v>
      </c>
      <c r="J92" s="9"/>
      <c r="K92" s="9"/>
      <c r="L92" s="9">
        <v>50</v>
      </c>
      <c r="M92" s="9"/>
      <c r="N92" s="9"/>
      <c r="O92" s="9"/>
      <c r="P92" s="9"/>
      <c r="Q92" s="9"/>
      <c r="R92" s="9"/>
      <c r="S92" s="9"/>
      <c r="T92" s="9"/>
      <c r="U92" s="9"/>
      <c r="V92" s="9">
        <v>97</v>
      </c>
      <c r="W92" s="9">
        <v>97</v>
      </c>
      <c r="X92" s="9" t="s">
        <v>416</v>
      </c>
      <c r="Y92" s="9" t="s">
        <v>428</v>
      </c>
      <c r="Z92" s="9" t="s">
        <v>64</v>
      </c>
      <c r="AA92" s="9" t="s">
        <v>387</v>
      </c>
      <c r="AB92" s="9"/>
    </row>
    <row r="93" ht="78" customHeight="1" spans="1:28">
      <c r="A93" s="5" t="s">
        <v>462</v>
      </c>
      <c r="B93" s="6"/>
      <c r="C93" s="7"/>
      <c r="D93" s="10"/>
      <c r="E93" s="10"/>
      <c r="F93" s="10"/>
      <c r="G93" s="10"/>
      <c r="H93" s="10"/>
      <c r="I93" s="10">
        <v>1477</v>
      </c>
      <c r="J93" s="10">
        <v>277</v>
      </c>
      <c r="K93" s="10"/>
      <c r="L93" s="10">
        <v>884</v>
      </c>
      <c r="M93" s="10">
        <v>182</v>
      </c>
      <c r="N93" s="10"/>
      <c r="O93" s="10"/>
      <c r="P93" s="10"/>
      <c r="Q93" s="10"/>
      <c r="R93" s="10"/>
      <c r="S93" s="10"/>
      <c r="T93" s="10"/>
      <c r="U93" s="10">
        <v>134</v>
      </c>
      <c r="V93" s="10">
        <v>540</v>
      </c>
      <c r="W93" s="10">
        <v>540</v>
      </c>
      <c r="X93" s="10"/>
      <c r="Y93" s="10"/>
      <c r="Z93" s="10"/>
      <c r="AA93" s="10"/>
      <c r="AB93" s="10"/>
    </row>
    <row r="94" ht="78" customHeight="1" spans="1:28">
      <c r="A94" s="9">
        <v>1</v>
      </c>
      <c r="B94" s="9" t="s">
        <v>463</v>
      </c>
      <c r="C94" s="9" t="s">
        <v>464</v>
      </c>
      <c r="D94" s="9" t="s">
        <v>45</v>
      </c>
      <c r="E94" s="9" t="s">
        <v>68</v>
      </c>
      <c r="F94" s="9">
        <v>2019</v>
      </c>
      <c r="G94" s="9" t="s">
        <v>465</v>
      </c>
      <c r="H94" s="9" t="s">
        <v>466</v>
      </c>
      <c r="I94" s="9">
        <v>146</v>
      </c>
      <c r="J94" s="9"/>
      <c r="K94" s="9"/>
      <c r="L94" s="9"/>
      <c r="M94" s="9"/>
      <c r="N94" s="9">
        <v>146</v>
      </c>
      <c r="O94" s="9"/>
      <c r="P94" s="9"/>
      <c r="Q94" s="9"/>
      <c r="R94" s="9"/>
      <c r="S94" s="9"/>
      <c r="T94" s="9"/>
      <c r="U94" s="9"/>
      <c r="V94" s="9">
        <v>10</v>
      </c>
      <c r="W94" s="9">
        <v>10</v>
      </c>
      <c r="X94" s="9" t="s">
        <v>467</v>
      </c>
      <c r="Y94" s="9" t="s">
        <v>468</v>
      </c>
      <c r="Z94" s="9" t="s">
        <v>120</v>
      </c>
      <c r="AA94" s="9" t="s">
        <v>469</v>
      </c>
      <c r="AB94" s="9"/>
    </row>
    <row r="95" ht="78" customHeight="1" spans="1:28">
      <c r="A95" s="5" t="s">
        <v>470</v>
      </c>
      <c r="B95" s="6"/>
      <c r="C95" s="7"/>
      <c r="D95" s="10"/>
      <c r="E95" s="10"/>
      <c r="F95" s="10"/>
      <c r="G95" s="10"/>
      <c r="H95" s="10"/>
      <c r="I95" s="10">
        <v>146</v>
      </c>
      <c r="J95" s="10"/>
      <c r="K95" s="10"/>
      <c r="L95" s="10"/>
      <c r="M95" s="10"/>
      <c r="N95" s="10">
        <v>146</v>
      </c>
      <c r="O95" s="10"/>
      <c r="P95" s="10"/>
      <c r="Q95" s="10"/>
      <c r="R95" s="10"/>
      <c r="S95" s="10"/>
      <c r="T95" s="10"/>
      <c r="U95" s="10"/>
      <c r="V95" s="10">
        <v>10</v>
      </c>
      <c r="W95" s="10">
        <v>10</v>
      </c>
      <c r="X95" s="10"/>
      <c r="Y95" s="10"/>
      <c r="Z95" s="10"/>
      <c r="AA95" s="10"/>
      <c r="AB95" s="10"/>
    </row>
  </sheetData>
  <mergeCells count="25">
    <mergeCell ref="A2:AB2"/>
    <mergeCell ref="I4:U4"/>
    <mergeCell ref="V4:W4"/>
    <mergeCell ref="A6:C6"/>
    <mergeCell ref="A10:C10"/>
    <mergeCell ref="A21:C21"/>
    <mergeCell ref="A42:C42"/>
    <mergeCell ref="A46:C46"/>
    <mergeCell ref="A49:C49"/>
    <mergeCell ref="A77:C77"/>
    <mergeCell ref="A93:C93"/>
    <mergeCell ref="A95:C95"/>
    <mergeCell ref="A4:A5"/>
    <mergeCell ref="B4:B5"/>
    <mergeCell ref="C4:C5"/>
    <mergeCell ref="D4:D5"/>
    <mergeCell ref="E4:E5"/>
    <mergeCell ref="F4:F5"/>
    <mergeCell ref="G4:G5"/>
    <mergeCell ref="H4:H5"/>
    <mergeCell ref="X4:X5"/>
    <mergeCell ref="Y4:Y5"/>
    <mergeCell ref="Z4:Z5"/>
    <mergeCell ref="AA4:AA5"/>
    <mergeCell ref="AB4:AB5"/>
  </mergeCells>
  <printOptions horizontalCentered="1" verticalCentered="1"/>
  <pageMargins left="0.160416666666667" right="0.160416666666667" top="0.409027777777778" bottom="0.2125" header="0.511805555555556" footer="0.511805555555556"/>
  <pageSetup paperSize="9" scale="7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2018-12-23T09:50:00Z</dcterms:created>
  <dcterms:modified xsi:type="dcterms:W3CDTF">2019-06-27T03:35:42Z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eadingLayout">
    <vt:bool>true</vt:bool>
  </property>
</Properties>
</file>